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996" activeTab="0"/>
  </bookViews>
  <sheets>
    <sheet name="MENU" sheetId="1" r:id="rId1"/>
    <sheet name="平成１３年度（２００１）" sheetId="2" r:id="rId2"/>
    <sheet name="平成１４年度（２００２）" sheetId="3" r:id="rId3"/>
    <sheet name="平成１５年度（２００３）" sheetId="4" r:id="rId4"/>
    <sheet name="平成１６年度（２００４）" sheetId="5" r:id="rId5"/>
    <sheet name="平成１７年度（２００５）" sheetId="6" r:id="rId6"/>
    <sheet name="平成１８年度（２００６）" sheetId="7" r:id="rId7"/>
    <sheet name="平成１９年度（２００７）" sheetId="8" r:id="rId8"/>
    <sheet name="平成２０年度（２００８）" sheetId="9" r:id="rId9"/>
    <sheet name="平成２１年度（２００９）" sheetId="10" r:id="rId10"/>
    <sheet name="平成２２年度（２０１０）" sheetId="11" r:id="rId11"/>
    <sheet name="平成２３年度（２０１１）" sheetId="12" r:id="rId12"/>
    <sheet name="県内総生産2001~2011　実数" sheetId="13" r:id="rId13"/>
  </sheets>
  <definedNames/>
  <calcPr fullCalcOnLoad="1"/>
</workbook>
</file>

<file path=xl/sharedStrings.xml><?xml version="1.0" encoding="utf-8"?>
<sst xmlns="http://schemas.openxmlformats.org/spreadsheetml/2006/main" count="6308" uniqueCount="248">
  <si>
    <t>　４．県内総生産</t>
  </si>
  <si>
    <t xml:space="preserve">（支出側、名目） </t>
  </si>
  <si>
    <t>主要系列表</t>
  </si>
  <si>
    <t>（１／２）</t>
  </si>
  <si>
    <t>（実数）</t>
  </si>
  <si>
    <t>（単位：100万円）</t>
  </si>
  <si>
    <t>（２／２）</t>
  </si>
  <si>
    <t>民間最終　　消費支出</t>
  </si>
  <si>
    <t>政府最終　　消費支出</t>
  </si>
  <si>
    <t>県内　　　　総資本形成</t>
  </si>
  <si>
    <t>財貨・サービスの移出入(純)･統計上の不突合</t>
  </si>
  <si>
    <t>県内総生産(支出側）</t>
  </si>
  <si>
    <t>（参考）　　　県外からの　所得(純)</t>
  </si>
  <si>
    <r>
      <t>(参考）　　　</t>
    </r>
    <r>
      <rPr>
        <sz val="9"/>
        <rFont val="ＭＳ 明朝"/>
        <family val="1"/>
      </rPr>
      <t>県民総所得（市場価格）</t>
    </r>
  </si>
  <si>
    <t>家計最終　　消費支出</t>
  </si>
  <si>
    <t>対家計民間非営利団体最終消費支出</t>
  </si>
  <si>
    <t>（再掲）家計最終消費支出（除く持ち家の帰属家賃）</t>
  </si>
  <si>
    <t>（再掲）家計最終消費支出（持ち家の帰属家賃）</t>
  </si>
  <si>
    <t>総固定資本　形成</t>
  </si>
  <si>
    <t>在庫品増加</t>
  </si>
  <si>
    <t>財貨・サービスの移出入（純）</t>
  </si>
  <si>
    <t>統計上の　　不突合</t>
  </si>
  <si>
    <t>都道府県</t>
  </si>
  <si>
    <t>民間</t>
  </si>
  <si>
    <t>公的</t>
  </si>
  <si>
    <t>民間企業</t>
  </si>
  <si>
    <t xml:space="preserve">公的　　　（公的企業・一般政府） </t>
  </si>
  <si>
    <t>住宅</t>
  </si>
  <si>
    <t>企業設備</t>
  </si>
  <si>
    <t>一般政府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</si>
  <si>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</si>
  <si>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</si>
  <si>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</si>
  <si>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</si>
  <si>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</si>
  <si>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</si>
  <si>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</si>
  <si>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</si>
  <si>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</si>
  <si>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</si>
  <si>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</si>
  <si>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</si>
  <si>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</si>
  <si>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</si>
  <si>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</si>
  <si>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</si>
  <si>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</si>
  <si>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</si>
  <si>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</si>
  <si>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</si>
  <si>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</si>
  <si>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</si>
  <si>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</si>
  <si>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</si>
  <si>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</si>
  <si>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</si>
  <si>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</si>
  <si>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</si>
  <si>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</si>
  <si>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</si>
  <si>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</si>
  <si>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</si>
  <si>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</si>
  <si>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</si>
  <si>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</si>
  <si>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</si>
  <si>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</si>
  <si>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</si>
  <si>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</si>
  <si>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</si>
  <si>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</si>
  <si>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</si>
  <si>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</si>
  <si>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</si>
  <si>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</si>
  <si>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</si>
  <si>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</si>
  <si>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</si>
  <si>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</si>
  <si>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</si>
  <si>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</si>
  <si>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</si>
  <si>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</si>
  <si>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</si>
  <si>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</si>
  <si>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</si>
  <si>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</si>
  <si>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</si>
  <si>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</si>
  <si>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</si>
  <si>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</si>
  <si>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</si>
  <si>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</si>
  <si>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</si>
  <si>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</si>
  <si>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</si>
  <si>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</si>
  <si>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</si>
  <si>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</si>
  <si>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</si>
  <si>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</si>
  <si>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</si>
  <si>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</si>
  <si>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</si>
  <si>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</si>
  <si>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</si>
  <si>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</si>
  <si>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</si>
  <si>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</si>
  <si>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</si>
  <si>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</si>
  <si>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</si>
  <si>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</si>
  <si>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</si>
  <si>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</si>
  <si>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</si>
  <si>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</si>
  <si>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</si>
  <si>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</si>
  <si>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</si>
  <si>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</si>
  <si>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</si>
  <si>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</si>
  <si>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</si>
  <si>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全県計</t>
  </si>
  <si>
    <t>全 県 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</si>
  <si>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</si>
  <si>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</si>
  <si>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</si>
  <si>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</si>
  <si>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</si>
  <si>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</si>
  <si>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</si>
  <si>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</si>
  <si>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政令指定都市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</si>
  <si>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</si>
  <si>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</si>
  <si>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</si>
  <si>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</si>
  <si>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</si>
  <si>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</si>
  <si>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</si>
  <si>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名古屋市</t>
  </si>
  <si>
    <t>京都市</t>
  </si>
  <si>
    <t>大阪市</t>
  </si>
  <si>
    <t>神戸市</t>
  </si>
  <si>
    <t>岡山市</t>
  </si>
  <si>
    <t>広島市</t>
  </si>
  <si>
    <t>北九州市</t>
  </si>
  <si>
    <t>福岡市</t>
  </si>
  <si>
    <t>（１／２）</t>
  </si>
  <si>
    <t>（２／２）</t>
  </si>
  <si>
    <t>01</t>
  </si>
  <si>
    <t>北海道</t>
  </si>
  <si>
    <t>全県計</t>
  </si>
  <si>
    <r>
      <t>(参考）　　　　</t>
    </r>
    <r>
      <rPr>
        <sz val="9"/>
        <rFont val="ＭＳ 明朝"/>
        <family val="1"/>
      </rPr>
      <t>県民総所得（市場価格）</t>
    </r>
  </si>
  <si>
    <t>新潟市</t>
  </si>
  <si>
    <t>福岡市</t>
  </si>
  <si>
    <t>（１／２）</t>
  </si>
  <si>
    <t>（２／２）</t>
  </si>
  <si>
    <t>01</t>
  </si>
  <si>
    <t>北海道</t>
  </si>
  <si>
    <t>全県計</t>
  </si>
  <si>
    <t>福岡市</t>
  </si>
  <si>
    <t>【平成１３年度（２００１）】</t>
  </si>
  <si>
    <t>-</t>
  </si>
  <si>
    <t>【平成１４年度（２００２）】</t>
  </si>
  <si>
    <t>【平成１５年度（２００３）】</t>
  </si>
  <si>
    <t>【平成１６年度（２００４）】</t>
  </si>
  <si>
    <t>【平成１７年度（２００５）】</t>
  </si>
  <si>
    <t>【平成１８年度（２００６）】</t>
  </si>
  <si>
    <t>【平成１９年度（２００７）】</t>
  </si>
  <si>
    <t>【平成２０年度（２００８）】</t>
  </si>
  <si>
    <t>【平成２１年度（２００９）】</t>
  </si>
  <si>
    <t>【平成２２年度（２０１０）】</t>
  </si>
  <si>
    <t>【平成２３年度（２０１１）】</t>
  </si>
  <si>
    <t>北海道</t>
  </si>
  <si>
    <t>県内総生産2005</t>
  </si>
  <si>
    <t>移出入（純）・統計上の不突合　2005</t>
  </si>
  <si>
    <t>収支割合（％）</t>
  </si>
  <si>
    <t>都道府県</t>
  </si>
  <si>
    <t>都道府県</t>
  </si>
  <si>
    <t>政令指定都市</t>
  </si>
  <si>
    <t>九州</t>
  </si>
  <si>
    <t>四国</t>
  </si>
  <si>
    <t>中国</t>
  </si>
  <si>
    <t>近畿</t>
  </si>
  <si>
    <t>中部</t>
  </si>
  <si>
    <t>関東</t>
  </si>
  <si>
    <t>北海道・東北</t>
  </si>
  <si>
    <t>地域ブロック</t>
  </si>
  <si>
    <t>全県計</t>
  </si>
  <si>
    <t>01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</si>
  <si>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</si>
  <si>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</si>
  <si>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</si>
  <si>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</si>
  <si>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</si>
  <si>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</si>
  <si>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</si>
  <si>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</si>
  <si>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</si>
  <si>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</si>
  <si>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</si>
  <si>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（単位：100万円）</t>
  </si>
  <si>
    <t>（実数）</t>
  </si>
  <si>
    <t>総括表</t>
  </si>
  <si>
    <t>１．県内総生産（名目）</t>
  </si>
  <si>
    <t>県内総生産2011</t>
  </si>
  <si>
    <t>移出入（純）・統計上の不突合　2011</t>
  </si>
  <si>
    <t>県内総生産2001</t>
  </si>
  <si>
    <t>移出入（純）・統計上の不突合　2001</t>
  </si>
  <si>
    <t>県内総生産2002</t>
  </si>
  <si>
    <t>移出入（純）・統計上の不突合　2002</t>
  </si>
  <si>
    <t>県内総生産2003</t>
  </si>
  <si>
    <t>移出入（純）・統計上の不突合　2003</t>
  </si>
  <si>
    <t>県内総生産2004</t>
  </si>
  <si>
    <t>移出入（純）・統計上の不突合　2004</t>
  </si>
  <si>
    <t>県内総生産2006</t>
  </si>
  <si>
    <t>移出入（純）・統計上の不突合　2006</t>
  </si>
  <si>
    <t>県内総生産2007</t>
  </si>
  <si>
    <t>移出入（純）・統計上の不突合　2007</t>
  </si>
  <si>
    <t>県内総生産2008</t>
  </si>
  <si>
    <t>移出入（純）・統計上の不突合　2008</t>
  </si>
  <si>
    <t>県内総生産2009</t>
  </si>
  <si>
    <t>移出入（純）・統計上の不突合　2009</t>
  </si>
  <si>
    <t>県内総生産2010</t>
  </si>
  <si>
    <t>移出入（純）・統計上の不突合　2010</t>
  </si>
  <si>
    <t>北海道</t>
  </si>
  <si>
    <t>都道府県地域際収支</t>
  </si>
  <si>
    <t>２００１年</t>
  </si>
  <si>
    <t>２００２年</t>
  </si>
  <si>
    <t>２００３年</t>
  </si>
  <si>
    <t>２００４年</t>
  </si>
  <si>
    <t>２００５年</t>
  </si>
  <si>
    <t>２００６年</t>
  </si>
  <si>
    <t>２００７年</t>
  </si>
  <si>
    <t>２００８年</t>
  </si>
  <si>
    <t>２００９年</t>
  </si>
  <si>
    <t>２０１０年</t>
  </si>
  <si>
    <t>２０１１年</t>
  </si>
  <si>
    <t>データ</t>
  </si>
  <si>
    <t>内閣府、県民経済計算（２０１１年）</t>
  </si>
  <si>
    <t>ＭＥＮＵへ</t>
  </si>
  <si>
    <t>県内総生産2001～2011</t>
  </si>
  <si>
    <t>都道府県の収支</t>
  </si>
  <si>
    <t>参考書</t>
  </si>
  <si>
    <t>藻谷浩介・ＮＨＫ広島取材班編、里山資本主義、ｐ１７５～１８０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</si>
</sst>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,###,###,##0.0;&quot; -&quot;###,###,##0.0"/>
    <numFmt numFmtId="178" formatCode="#,###,###,##0.00;&quot; -&quot;###,###,##0.00"/>
    <numFmt numFmtId="179" formatCode="##,###,###,##0.0;&quot;-&quot;#,###,###,##0.0"/>
    <numFmt numFmtId="180" formatCode="###,###,###,##0;&quot;-&quot;##,###,###,##0"/>
    <numFmt numFmtId="181" formatCode="#,##0_ "/>
    <numFmt numFmtId="182" formatCode="0_ "/>
    <numFmt numFmtId="183" formatCode="#,##0_ ;[Red]\-#,##0\ "/>
    <numFmt numFmtId="184" formatCode="0_ ;[Red]\-0\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8.5"/>
      <color indexed="63"/>
      <name val="ＭＳ Ｐゴシック"/>
      <family val="3"/>
    </font>
    <font>
      <b/>
      <sz val="8.5"/>
      <color indexed="63"/>
      <name val="ＭＳ Ｐゴシック"/>
      <family val="3"/>
    </font>
    <font>
      <b/>
      <sz val="9"/>
      <color indexed="63"/>
      <name val="ＭＳ Ｐゴシック"/>
      <family val="3"/>
    </font>
    <font>
      <sz val="8.4"/>
      <color indexed="63"/>
      <name val="ＭＳ Ｐゴシック"/>
      <family val="3"/>
    </font>
    <font>
      <b/>
      <sz val="8.4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63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Ｐ明朝"/>
      <family val="1"/>
    </font>
    <font>
      <u val="single"/>
      <sz val="11"/>
      <color theme="1"/>
      <name val="Calibri"/>
      <family val="3"/>
    </font>
    <font>
      <b/>
      <sz val="14"/>
      <color theme="1"/>
      <name val="ＭＳ 明朝"/>
      <family val="1"/>
    </font>
    <font>
      <b/>
      <sz val="18"/>
      <color theme="1"/>
      <name val="Calibri"/>
      <family val="3"/>
    </font>
    <font>
      <sz val="8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/>
      <top/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10" fillId="0" borderId="10" xfId="62" applyNumberFormat="1" applyFont="1" applyFill="1" applyBorder="1" applyAlignment="1">
      <alignment horizontal="center" vertical="center"/>
      <protection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176" fontId="10" fillId="0" borderId="11" xfId="62" applyNumberFormat="1" applyFont="1" applyFill="1" applyBorder="1" applyAlignment="1">
      <alignment horizontal="center" vertical="center"/>
      <protection/>
    </xf>
    <xf numFmtId="49" fontId="4" fillId="0" borderId="11" xfId="64" applyNumberFormat="1" applyFont="1" applyFill="1" applyBorder="1" applyAlignment="1">
      <alignment horizontal="center" vertical="center"/>
      <protection/>
    </xf>
    <xf numFmtId="179" fontId="4" fillId="0" borderId="11" xfId="64" applyNumberFormat="1" applyFont="1" applyFill="1" applyBorder="1" applyAlignment="1">
      <alignment horizontal="center"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176" fontId="10" fillId="0" borderId="13" xfId="62" applyNumberFormat="1" applyFont="1" applyFill="1" applyBorder="1" applyAlignment="1">
      <alignment horizontal="center" vertical="center"/>
      <protection/>
    </xf>
    <xf numFmtId="49" fontId="10" fillId="0" borderId="14" xfId="62" applyNumberFormat="1" applyFont="1" applyFill="1" applyBorder="1" applyAlignment="1">
      <alignment vertical="top"/>
      <protection/>
    </xf>
    <xf numFmtId="49" fontId="10" fillId="0" borderId="15" xfId="62" applyNumberFormat="1" applyFont="1" applyFill="1" applyBorder="1" applyAlignment="1">
      <alignment vertical="top"/>
      <protection/>
    </xf>
    <xf numFmtId="178" fontId="4" fillId="0" borderId="11" xfId="64" applyNumberFormat="1" applyFont="1" applyFill="1" applyBorder="1" applyAlignment="1">
      <alignment horizontal="center" vertical="center"/>
      <protection/>
    </xf>
    <xf numFmtId="49" fontId="10" fillId="0" borderId="0" xfId="62" applyNumberFormat="1" applyFont="1" applyAlignment="1">
      <alignment vertical="top"/>
      <protection/>
    </xf>
    <xf numFmtId="49" fontId="10" fillId="0" borderId="15" xfId="62" applyNumberFormat="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/>
    </xf>
    <xf numFmtId="0" fontId="69" fillId="0" borderId="16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76" fontId="4" fillId="0" borderId="11" xfId="64" applyNumberFormat="1" applyFont="1" applyFill="1" applyBorder="1" applyAlignment="1">
      <alignment horizontal="center" vertical="center"/>
      <protection/>
    </xf>
    <xf numFmtId="180" fontId="4" fillId="0" borderId="11" xfId="64" applyNumberFormat="1" applyFont="1" applyFill="1" applyBorder="1" applyAlignment="1">
      <alignment horizontal="center" vertical="center"/>
      <protection/>
    </xf>
    <xf numFmtId="177" fontId="4" fillId="0" borderId="11" xfId="64" applyNumberFormat="1" applyFont="1" applyFill="1" applyBorder="1" applyAlignment="1">
      <alignment horizontal="center" vertical="center"/>
      <protection/>
    </xf>
    <xf numFmtId="49" fontId="10" fillId="0" borderId="17" xfId="62" applyNumberFormat="1" applyFont="1" applyFill="1" applyBorder="1" applyAlignment="1">
      <alignment vertical="top"/>
      <protection/>
    </xf>
    <xf numFmtId="0" fontId="4" fillId="0" borderId="11" xfId="0" applyFont="1" applyBorder="1" applyAlignment="1">
      <alignment horizontal="center" vertical="center"/>
    </xf>
    <xf numFmtId="179" fontId="10" fillId="0" borderId="11" xfId="62" applyNumberFormat="1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176" fontId="4" fillId="0" borderId="18" xfId="64" applyNumberFormat="1" applyFont="1" applyFill="1" applyBorder="1" applyAlignment="1">
      <alignment horizontal="center" vertical="center"/>
      <protection/>
    </xf>
    <xf numFmtId="177" fontId="4" fillId="0" borderId="18" xfId="64" applyNumberFormat="1" applyFont="1" applyFill="1" applyBorder="1" applyAlignment="1">
      <alignment horizontal="center" vertical="center"/>
      <protection/>
    </xf>
    <xf numFmtId="49" fontId="10" fillId="0" borderId="19" xfId="62" applyNumberFormat="1" applyFont="1" applyFill="1" applyBorder="1" applyAlignment="1">
      <alignment vertical="top"/>
      <protection/>
    </xf>
    <xf numFmtId="0" fontId="4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80" fontId="12" fillId="0" borderId="0" xfId="64" applyNumberFormat="1" applyFont="1" applyFill="1" applyBorder="1" applyAlignment="1">
      <alignment horizontal="center" vertical="center"/>
      <protection/>
    </xf>
    <xf numFmtId="177" fontId="12" fillId="0" borderId="0" xfId="64" applyNumberFormat="1" applyFont="1" applyFill="1" applyBorder="1" applyAlignment="1">
      <alignment horizontal="center" vertical="center"/>
      <protection/>
    </xf>
    <xf numFmtId="178" fontId="12" fillId="0" borderId="0" xfId="64" applyNumberFormat="1" applyFont="1" applyFill="1" applyBorder="1" applyAlignment="1">
      <alignment horizontal="center" vertical="center"/>
      <protection/>
    </xf>
    <xf numFmtId="49" fontId="13" fillId="0" borderId="0" xfId="62" applyNumberFormat="1" applyFont="1" applyBorder="1" applyAlignment="1">
      <alignment horizontal="center" vertical="center"/>
      <protection/>
    </xf>
    <xf numFmtId="49" fontId="14" fillId="0" borderId="17" xfId="62" applyNumberFormat="1" applyFont="1" applyFill="1" applyBorder="1" applyAlignment="1">
      <alignment vertical="top"/>
      <protection/>
    </xf>
    <xf numFmtId="49" fontId="14" fillId="0" borderId="15" xfId="62" applyNumberFormat="1" applyFont="1" applyFill="1" applyBorder="1" applyAlignment="1">
      <alignment vertical="top"/>
      <protection/>
    </xf>
    <xf numFmtId="0" fontId="12" fillId="0" borderId="0" xfId="0" applyFont="1" applyBorder="1" applyAlignment="1">
      <alignment horizontal="center" vertical="center" wrapText="1"/>
    </xf>
    <xf numFmtId="49" fontId="14" fillId="0" borderId="0" xfId="62" applyNumberFormat="1" applyFont="1" applyAlignment="1">
      <alignment vertical="top"/>
      <protection/>
    </xf>
    <xf numFmtId="49" fontId="15" fillId="0" borderId="15" xfId="62" applyNumberFormat="1" applyFont="1" applyFill="1" applyBorder="1" applyAlignment="1">
      <alignment horizontal="left" vertical="center"/>
      <protection/>
    </xf>
    <xf numFmtId="49" fontId="16" fillId="0" borderId="0" xfId="0" applyNumberFormat="1" applyFont="1" applyFill="1" applyBorder="1" applyAlignment="1">
      <alignment horizontal="distributed" vertical="center"/>
    </xf>
    <xf numFmtId="49" fontId="17" fillId="0" borderId="16" xfId="62" applyNumberFormat="1" applyFont="1" applyFill="1" applyBorder="1" applyAlignment="1">
      <alignment vertical="center"/>
      <protection/>
    </xf>
    <xf numFmtId="176" fontId="16" fillId="0" borderId="0" xfId="64" applyNumberFormat="1" applyFont="1" applyFill="1" applyBorder="1" applyAlignment="1" quotePrefix="1">
      <alignment horizontal="right"/>
      <protection/>
    </xf>
    <xf numFmtId="49" fontId="17" fillId="0" borderId="17" xfId="62" applyNumberFormat="1" applyFont="1" applyFill="1" applyBorder="1" applyAlignment="1">
      <alignment horizontal="center" vertical="center"/>
      <protection/>
    </xf>
    <xf numFmtId="49" fontId="17" fillId="0" borderId="15" xfId="62" applyNumberFormat="1" applyFont="1" applyFill="1" applyBorder="1" applyAlignment="1">
      <alignment horizontal="center" vertical="center"/>
      <protection/>
    </xf>
    <xf numFmtId="49" fontId="15" fillId="0" borderId="21" xfId="62" applyNumberFormat="1" applyFont="1" applyFill="1" applyBorder="1" applyAlignment="1">
      <alignment horizontal="left" vertical="center"/>
      <protection/>
    </xf>
    <xf numFmtId="49" fontId="16" fillId="0" borderId="22" xfId="0" applyNumberFormat="1" applyFont="1" applyFill="1" applyBorder="1" applyAlignment="1">
      <alignment horizontal="distributed" vertical="center"/>
    </xf>
    <xf numFmtId="49" fontId="17" fillId="0" borderId="23" xfId="62" applyNumberFormat="1" applyFont="1" applyFill="1" applyBorder="1" applyAlignment="1">
      <alignment vertical="center"/>
      <protection/>
    </xf>
    <xf numFmtId="176" fontId="16" fillId="0" borderId="22" xfId="64" applyNumberFormat="1" applyFont="1" applyFill="1" applyBorder="1" applyAlignment="1" quotePrefix="1">
      <alignment horizontal="right"/>
      <protection/>
    </xf>
    <xf numFmtId="49" fontId="17" fillId="0" borderId="24" xfId="62" applyNumberFormat="1" applyFont="1" applyFill="1" applyBorder="1" applyAlignment="1">
      <alignment horizontal="center" vertical="center"/>
      <protection/>
    </xf>
    <xf numFmtId="176" fontId="16" fillId="0" borderId="21" xfId="64" applyNumberFormat="1" applyFont="1" applyFill="1" applyBorder="1" applyAlignment="1" quotePrefix="1">
      <alignment horizontal="right"/>
      <protection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distributed" vertical="center"/>
    </xf>
    <xf numFmtId="49" fontId="17" fillId="0" borderId="27" xfId="62" applyNumberFormat="1" applyFont="1" applyFill="1" applyBorder="1" applyAlignment="1">
      <alignment vertical="center"/>
      <protection/>
    </xf>
    <xf numFmtId="176" fontId="16" fillId="0" borderId="26" xfId="64" applyNumberFormat="1" applyFont="1" applyFill="1" applyBorder="1" applyAlignment="1" quotePrefix="1">
      <alignment horizontal="right"/>
      <protection/>
    </xf>
    <xf numFmtId="49" fontId="17" fillId="0" borderId="28" xfId="62" applyNumberFormat="1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/>
    </xf>
    <xf numFmtId="38" fontId="15" fillId="0" borderId="0" xfId="62" applyNumberFormat="1" applyFont="1" applyFill="1" applyBorder="1" applyAlignment="1" quotePrefix="1">
      <alignment horizontal="right"/>
      <protection/>
    </xf>
    <xf numFmtId="49" fontId="17" fillId="0" borderId="17" xfId="62" applyNumberFormat="1" applyFont="1" applyFill="1" applyBorder="1" applyAlignment="1">
      <alignment horizontal="center" vertical="top"/>
      <protection/>
    </xf>
    <xf numFmtId="49" fontId="17" fillId="0" borderId="15" xfId="62" applyNumberFormat="1" applyFont="1" applyFill="1" applyBorder="1" applyAlignment="1">
      <alignment horizontal="center" vertical="top"/>
      <protection/>
    </xf>
    <xf numFmtId="49" fontId="10" fillId="0" borderId="15" xfId="62" applyNumberFormat="1" applyFont="1" applyBorder="1" applyAlignment="1">
      <alignment vertical="top"/>
      <protection/>
    </xf>
    <xf numFmtId="49" fontId="16" fillId="0" borderId="15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Continuous" vertical="center"/>
    </xf>
    <xf numFmtId="176" fontId="16" fillId="0" borderId="15" xfId="64" applyNumberFormat="1" applyFont="1" applyFill="1" applyBorder="1" applyAlignment="1" quotePrefix="1">
      <alignment horizontal="right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0" fontId="16" fillId="0" borderId="0" xfId="61" applyFont="1" applyBorder="1" applyAlignment="1">
      <alignment horizontal="distributed" vertical="center"/>
      <protection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17" fillId="0" borderId="31" xfId="62" applyNumberFormat="1" applyFont="1" applyFill="1" applyBorder="1" applyAlignment="1">
      <alignment vertical="center"/>
      <protection/>
    </xf>
    <xf numFmtId="176" fontId="5" fillId="0" borderId="30" xfId="64" applyNumberFormat="1" applyFont="1" applyFill="1" applyBorder="1" applyAlignment="1" quotePrefix="1">
      <alignment horizontal="right"/>
      <protection/>
    </xf>
    <xf numFmtId="49" fontId="17" fillId="0" borderId="19" xfId="62" applyNumberFormat="1" applyFont="1" applyFill="1" applyBorder="1" applyAlignment="1">
      <alignment horizontal="center" vertical="center"/>
      <protection/>
    </xf>
    <xf numFmtId="49" fontId="10" fillId="0" borderId="30" xfId="62" applyNumberFormat="1" applyFont="1" applyBorder="1" applyAlignment="1">
      <alignment vertical="top"/>
      <protection/>
    </xf>
    <xf numFmtId="49" fontId="10" fillId="0" borderId="0" xfId="62" applyNumberFormat="1" applyFont="1" applyBorder="1" applyAlignment="1">
      <alignment vertical="top"/>
      <protection/>
    </xf>
    <xf numFmtId="49" fontId="13" fillId="0" borderId="10" xfId="6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2" fillId="0" borderId="11" xfId="64" applyNumberFormat="1" applyFont="1" applyFill="1" applyBorder="1" applyAlignment="1">
      <alignment horizontal="center" vertical="center"/>
      <protection/>
    </xf>
    <xf numFmtId="49" fontId="13" fillId="0" borderId="14" xfId="62" applyNumberFormat="1" applyFont="1" applyFill="1" applyBorder="1" applyAlignment="1">
      <alignment vertical="top"/>
      <protection/>
    </xf>
    <xf numFmtId="49" fontId="13" fillId="0" borderId="15" xfId="62" applyNumberFormat="1" applyFont="1" applyFill="1" applyBorder="1" applyAlignment="1">
      <alignment vertical="top"/>
      <protection/>
    </xf>
    <xf numFmtId="178" fontId="12" fillId="0" borderId="11" xfId="64" applyNumberFormat="1" applyFont="1" applyFill="1" applyBorder="1" applyAlignment="1">
      <alignment horizontal="center" vertical="center"/>
      <protection/>
    </xf>
    <xf numFmtId="179" fontId="12" fillId="0" borderId="11" xfId="64" applyNumberFormat="1" applyFont="1" applyFill="1" applyBorder="1" applyAlignment="1">
      <alignment horizontal="center" vertical="center"/>
      <protection/>
    </xf>
    <xf numFmtId="49" fontId="13" fillId="0" borderId="15" xfId="6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3" fillId="0" borderId="17" xfId="62" applyNumberFormat="1" applyFont="1" applyFill="1" applyBorder="1" applyAlignment="1">
      <alignment vertical="top"/>
      <protection/>
    </xf>
    <xf numFmtId="181" fontId="10" fillId="0" borderId="0" xfId="62" applyNumberFormat="1" applyFont="1" applyAlignment="1">
      <alignment vertical="top"/>
      <protection/>
    </xf>
    <xf numFmtId="182" fontId="10" fillId="0" borderId="0" xfId="62" applyNumberFormat="1" applyFont="1" applyAlignment="1">
      <alignment vertical="top"/>
      <protection/>
    </xf>
    <xf numFmtId="176" fontId="70" fillId="0" borderId="0" xfId="0" applyNumberFormat="1" applyFont="1" applyAlignment="1">
      <alignment horizontal="right" vertical="center"/>
    </xf>
    <xf numFmtId="176" fontId="70" fillId="0" borderId="32" xfId="0" applyNumberFormat="1" applyFont="1" applyBorder="1" applyAlignment="1">
      <alignment horizontal="right" vertical="center"/>
    </xf>
    <xf numFmtId="176" fontId="70" fillId="0" borderId="33" xfId="0" applyNumberFormat="1" applyFont="1" applyBorder="1" applyAlignment="1">
      <alignment horizontal="right" vertical="center"/>
    </xf>
    <xf numFmtId="49" fontId="10" fillId="0" borderId="0" xfId="62" applyNumberFormat="1" applyFont="1" applyAlignment="1">
      <alignment vertical="top" wrapText="1"/>
      <protection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176" fontId="70" fillId="0" borderId="0" xfId="0" applyNumberFormat="1" applyFont="1" applyBorder="1" applyAlignment="1">
      <alignment horizontal="right" vertical="center"/>
    </xf>
    <xf numFmtId="0" fontId="70" fillId="0" borderId="16" xfId="0" applyFont="1" applyBorder="1" applyAlignment="1">
      <alignment vertical="center"/>
    </xf>
    <xf numFmtId="0" fontId="70" fillId="0" borderId="0" xfId="0" applyFont="1" applyBorder="1" applyAlignment="1">
      <alignment horizontal="distributed" vertical="center"/>
    </xf>
    <xf numFmtId="0" fontId="70" fillId="0" borderId="15" xfId="0" applyNumberFormat="1" applyFont="1" applyBorder="1" applyAlignment="1">
      <alignment horizontal="left"/>
    </xf>
    <xf numFmtId="0" fontId="16" fillId="0" borderId="15" xfId="0" applyNumberFormat="1" applyFont="1" applyBorder="1" applyAlignment="1">
      <alignment horizontal="left"/>
    </xf>
    <xf numFmtId="181" fontId="70" fillId="0" borderId="0" xfId="0" applyNumberFormat="1" applyFont="1" applyAlignment="1">
      <alignment vertical="center"/>
    </xf>
    <xf numFmtId="181" fontId="70" fillId="0" borderId="0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70" fillId="0" borderId="35" xfId="0" applyFont="1" applyBorder="1" applyAlignment="1">
      <alignment vertical="center"/>
    </xf>
    <xf numFmtId="0" fontId="70" fillId="0" borderId="32" xfId="0" applyFont="1" applyBorder="1" applyAlignment="1">
      <alignment horizontal="distributed" vertical="center"/>
    </xf>
    <xf numFmtId="0" fontId="70" fillId="0" borderId="36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70" fillId="0" borderId="38" xfId="0" applyFont="1" applyBorder="1" applyAlignment="1">
      <alignment vertical="center"/>
    </xf>
    <xf numFmtId="0" fontId="70" fillId="0" borderId="33" xfId="0" applyFont="1" applyBorder="1" applyAlignment="1">
      <alignment horizontal="distributed" vertical="center"/>
    </xf>
    <xf numFmtId="0" fontId="70" fillId="0" borderId="39" xfId="0" applyFont="1" applyBorder="1" applyAlignment="1">
      <alignment vertical="center"/>
    </xf>
    <xf numFmtId="0" fontId="70" fillId="0" borderId="34" xfId="0" applyFont="1" applyBorder="1" applyAlignment="1" quotePrefix="1">
      <alignment vertical="center"/>
    </xf>
    <xf numFmtId="0" fontId="70" fillId="0" borderId="36" xfId="0" applyFont="1" applyBorder="1" applyAlignment="1">
      <alignment/>
    </xf>
    <xf numFmtId="0" fontId="70" fillId="0" borderId="17" xfId="0" applyFont="1" applyBorder="1" applyAlignment="1" quotePrefix="1">
      <alignment vertical="center"/>
    </xf>
    <xf numFmtId="0" fontId="70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181" fontId="14" fillId="0" borderId="0" xfId="62" applyNumberFormat="1" applyFont="1" applyAlignment="1">
      <alignment vertical="top"/>
      <protection/>
    </xf>
    <xf numFmtId="183" fontId="10" fillId="0" borderId="0" xfId="62" applyNumberFormat="1" applyFont="1" applyAlignment="1">
      <alignment vertical="top"/>
      <protection/>
    </xf>
    <xf numFmtId="184" fontId="10" fillId="0" borderId="0" xfId="62" applyNumberFormat="1" applyFont="1" applyAlignment="1">
      <alignment vertical="top"/>
      <protection/>
    </xf>
    <xf numFmtId="183" fontId="14" fillId="0" borderId="0" xfId="62" applyNumberFormat="1" applyFont="1" applyAlignment="1">
      <alignment vertical="top"/>
      <protection/>
    </xf>
    <xf numFmtId="184" fontId="14" fillId="0" borderId="0" xfId="62" applyNumberFormat="1" applyFont="1" applyAlignment="1">
      <alignment vertical="top"/>
      <protection/>
    </xf>
    <xf numFmtId="0" fontId="73" fillId="0" borderId="0" xfId="0" applyFont="1" applyAlignment="1">
      <alignment vertical="center"/>
    </xf>
    <xf numFmtId="0" fontId="55" fillId="0" borderId="0" xfId="43" applyAlignment="1">
      <alignment vertical="center"/>
    </xf>
    <xf numFmtId="0" fontId="55" fillId="0" borderId="0" xfId="43" applyAlignment="1">
      <alignment/>
    </xf>
    <xf numFmtId="49" fontId="10" fillId="0" borderId="14" xfId="63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10" fillId="0" borderId="14" xfId="63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180" fontId="4" fillId="0" borderId="14" xfId="64" applyNumberFormat="1" applyFont="1" applyFill="1" applyBorder="1" applyAlignment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176" fontId="74" fillId="0" borderId="14" xfId="64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9" fontId="10" fillId="0" borderId="10" xfId="62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10" xfId="62" applyNumberFormat="1" applyFont="1" applyBorder="1" applyAlignment="1">
      <alignment horizontal="center" vertical="center" wrapText="1"/>
      <protection/>
    </xf>
    <xf numFmtId="178" fontId="69" fillId="0" borderId="10" xfId="64" applyNumberFormat="1" applyFont="1" applyFill="1" applyBorder="1" applyAlignment="1">
      <alignment horizontal="center" vertical="center" wrapText="1"/>
      <protection/>
    </xf>
    <xf numFmtId="176" fontId="4" fillId="0" borderId="14" xfId="64" applyNumberFormat="1" applyFont="1" applyFill="1" applyBorder="1" applyAlignment="1">
      <alignment horizontal="center" vertical="center" wrapText="1"/>
      <protection/>
    </xf>
    <xf numFmtId="177" fontId="4" fillId="0" borderId="14" xfId="64" applyNumberFormat="1" applyFont="1" applyFill="1" applyBorder="1" applyAlignment="1">
      <alignment horizontal="center" vertical="center" wrapText="1"/>
      <protection/>
    </xf>
    <xf numFmtId="177" fontId="4" fillId="0" borderId="10" xfId="64" applyNumberFormat="1" applyFont="1" applyFill="1" applyBorder="1" applyAlignment="1">
      <alignment horizontal="center" vertical="center" wrapText="1"/>
      <protection/>
    </xf>
    <xf numFmtId="0" fontId="69" fillId="0" borderId="1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49" fontId="69" fillId="0" borderId="14" xfId="64" applyNumberFormat="1" applyFont="1" applyFill="1" applyBorder="1" applyAlignment="1">
      <alignment horizontal="center" vertical="center" wrapText="1"/>
      <protection/>
    </xf>
    <xf numFmtId="49" fontId="16" fillId="0" borderId="15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80" fontId="4" fillId="0" borderId="10" xfId="64" applyNumberFormat="1" applyFont="1" applyFill="1" applyBorder="1" applyAlignment="1">
      <alignment horizontal="center" vertical="center" wrapText="1"/>
      <protection/>
    </xf>
    <xf numFmtId="49" fontId="75" fillId="0" borderId="14" xfId="64" applyNumberFormat="1" applyFont="1" applyFill="1" applyBorder="1" applyAlignment="1">
      <alignment horizontal="center" vertical="center" wrapText="1"/>
      <protection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JB16" xfId="62"/>
    <cellStyle name="標準_JB16_主３（名目）実数ＨＰ－１" xfId="63"/>
    <cellStyle name="標準_第7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5"/>
          <c:w val="0.971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'平成１３年度（２００１）'!$AI$9:$AI$55</c:f>
              <c:strCache/>
            </c:strRef>
          </c:cat>
          <c:val>
            <c:numRef>
              <c:f>'平成１３年度（２００１）'!$AL$9:$AL$55</c:f>
              <c:numCache/>
            </c:numRef>
          </c:val>
        </c:ser>
        <c:overlap val="-27"/>
        <c:gapWidth val="219"/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482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都道府県の収支（県内総生産に対する収支の割合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）、２００５年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solidFill>
          <a:srgbClr val="FFFFFF"/>
        </a:solidFill>
        <a:ln w="25400">
          <a:solidFill>
            <a:srgbClr val="99CC00"/>
          </a:solidFill>
        </a:ln>
      </c:spPr>
    </c:title>
    <c:plotArea>
      <c:layout>
        <c:manualLayout>
          <c:xMode val="edge"/>
          <c:yMode val="edge"/>
          <c:x val="-0.00325"/>
          <c:y val="0.0735"/>
          <c:w val="0.988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'平成１７年度（２００５）'!$AI$9:$AI$55</c:f>
              <c:strCache/>
            </c:strRef>
          </c:cat>
          <c:val>
            <c:numRef>
              <c:f>'平成１７年度（２００５）'!$AL$9:$AL$55</c:f>
              <c:numCache/>
            </c:numRef>
          </c:val>
        </c:ser>
        <c:overlap val="-27"/>
        <c:gapWidth val="219"/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46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175"/>
          <c:w val="0.988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'平成１８年度（２００６）'!$AI$9:$AI$55</c:f>
              <c:strCache/>
            </c:strRef>
          </c:cat>
          <c:val>
            <c:numRef>
              <c:f>'平成１８年度（２００６）'!$AL$9:$AL$55</c:f>
              <c:numCache/>
            </c:numRef>
          </c:val>
        </c:ser>
        <c:overlap val="-27"/>
        <c:gapWidth val="219"/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40" b="0" i="0" u="none" baseline="0">
                <a:solidFill>
                  <a:srgbClr val="333333"/>
                </a:solidFill>
              </a:defRPr>
            </a:pPr>
          </a:p>
        </c:tx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35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175"/>
          <c:w val="0.988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'平成１８年度（２００６）'!$AN$9:$AN$55</c:f>
              <c:strCache/>
            </c:strRef>
          </c:cat>
          <c:val>
            <c:numRef>
              <c:f>'平成１８年度（２００６）'!$AO$9:$AO$55</c:f>
              <c:numCache/>
            </c:numRef>
          </c:val>
        </c:ser>
        <c:overlap val="-27"/>
        <c:gapWidth val="219"/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67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8"/>
          <c:w val="0.98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'平成１９年度（２００７）'!$AI$9:$AI$55</c:f>
              <c:strCache/>
            </c:strRef>
          </c:cat>
          <c:val>
            <c:numRef>
              <c:f>'平成１９年度（２００７）'!$AL$9:$AL$55</c:f>
              <c:numCache/>
            </c:numRef>
          </c:val>
        </c:ser>
        <c:overlap val="-27"/>
        <c:gapWidth val="219"/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333333"/>
                </a:solidFill>
              </a:defRPr>
            </a:pPr>
          </a:p>
        </c:tx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90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325"/>
          <c:w val="0.98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'平成１９年度（２００７）'!$AN$9:$AN$55</c:f>
              <c:strCache/>
            </c:strRef>
          </c:cat>
          <c:val>
            <c:numRef>
              <c:f>'平成１９年度（２００７）'!$AO$9:$AO$55</c:f>
              <c:numCache/>
            </c:numRef>
          </c:val>
        </c:ser>
        <c:overlap val="-27"/>
        <c:gapWidth val="219"/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40" b="0" i="0" u="none" baseline="0">
                <a:solidFill>
                  <a:srgbClr val="333333"/>
                </a:solidFill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04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725"/>
          <c:w val="0.988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'平成２０年度（２００８）'!$AN$9:$AN$55</c:f>
              <c:strCache/>
            </c:strRef>
          </c:cat>
          <c:val>
            <c:numRef>
              <c:f>'平成２０年度（２００８）'!$AO$9:$AO$55</c:f>
              <c:numCache/>
            </c:numRef>
          </c:val>
        </c:ser>
        <c:overlap val="-27"/>
        <c:gapWidth val="219"/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9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945"/>
          <c:w val="0.988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'平成２０年度（２００８）'!$AI$9:$AI$55</c:f>
              <c:strCache/>
            </c:strRef>
          </c:cat>
          <c:val>
            <c:numRef>
              <c:f>'平成２０年度（２００８）'!$AL$9:$AL$55</c:f>
              <c:numCache/>
            </c:numRef>
          </c:val>
        </c:ser>
        <c:overlap val="-27"/>
        <c:gapWidth val="219"/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37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85"/>
          <c:w val="0.988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'平成２１年度（２００９）'!$AI$9:$AI$55</c:f>
              <c:strCache/>
            </c:strRef>
          </c:cat>
          <c:val>
            <c:numRef>
              <c:f>'平成２１年度（２００９）'!$AL$9:$AL$55</c:f>
              <c:numCache/>
            </c:numRef>
          </c:val>
        </c:ser>
        <c:overlap val="-27"/>
        <c:gapWidth val="219"/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305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988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'平成２１年度（２００９）'!$AN$9:$AN$55</c:f>
              <c:strCache/>
            </c:strRef>
          </c:cat>
          <c:val>
            <c:numRef>
              <c:f>'平成２１年度（２００９）'!$AO$9:$AO$55</c:f>
              <c:numCache/>
            </c:numRef>
          </c:val>
        </c:ser>
        <c:overlap val="-27"/>
        <c:gapWidth val="219"/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49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7775"/>
          <c:w val="0.987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'平成２２年度（２０１０）'!$AI$9:$AI$55</c:f>
              <c:strCache/>
            </c:strRef>
          </c:cat>
          <c:val>
            <c:numRef>
              <c:f>'平成２２年度（２０１０）'!$AL$9:$AL$55</c:f>
              <c:numCache/>
            </c:numRef>
          </c:val>
        </c:ser>
        <c:overlap val="-27"/>
        <c:gapWidth val="219"/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333333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88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8225"/>
          <c:w val="0.989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'平成１３年度（２００１）'!$AN$9:$AN$55</c:f>
              <c:strCache/>
            </c:strRef>
          </c:cat>
          <c:val>
            <c:numRef>
              <c:f>'平成１３年度（２００１）'!$AO$9:$AO$55</c:f>
              <c:numCache/>
            </c:numRef>
          </c:val>
        </c:ser>
        <c:overlap val="-27"/>
        <c:gapWidth val="219"/>
        <c:axId val="41773773"/>
        <c:axId val="40419638"/>
      </c:bar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77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785"/>
          <c:w val="0.9877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'平成２２年度（２０１０）'!$AN$9:$AN$55</c:f>
              <c:strCache/>
            </c:strRef>
          </c:cat>
          <c:val>
            <c:numRef>
              <c:f>'平成２２年度（２０１０）'!$AO$9:$AO$55</c:f>
              <c:numCache/>
            </c:numRef>
          </c:val>
        </c:ser>
        <c:overlap val="-27"/>
        <c:gapWidth val="219"/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40" b="1" i="0" u="none" baseline="0">
                <a:solidFill>
                  <a:srgbClr val="333333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4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都道府県収支（県内総生産に対する収支の割合％）２０１１年</a:t>
            </a:r>
          </a:p>
        </c:rich>
      </c:tx>
      <c:layout>
        <c:manualLayout>
          <c:xMode val="factor"/>
          <c:yMode val="factor"/>
          <c:x val="0.011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765"/>
          <c:w val="0.989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'平成２３年度（２０１１）'!$AN$9:$AN$55</c:f>
              <c:strCache/>
            </c:strRef>
          </c:cat>
          <c:val>
            <c:numRef>
              <c:f>'平成２３年度（２０１１）'!$AO$9:$AO$55</c:f>
              <c:numCache/>
            </c:numRef>
          </c:val>
        </c:ser>
        <c:overlap val="-27"/>
        <c:gapWidth val="219"/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5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都道府県収支（県内総生産に対する収支の割合％）２０１１年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665"/>
          <c:w val="0.989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'平成２３年度（２０１１）'!$AI$9:$AI$55</c:f>
              <c:strCache/>
            </c:strRef>
          </c:cat>
          <c:val>
            <c:numRef>
              <c:f>'平成２３年度（２０１１）'!$AL$9:$AL$55</c:f>
              <c:numCache/>
            </c:numRef>
          </c:val>
        </c:ser>
        <c:overlap val="-27"/>
        <c:gapWidth val="219"/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59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8025"/>
          <c:w val="0.9882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'平成１４年度（２００２）'!$AI$9:$AI$55</c:f>
              <c:strCache/>
            </c:strRef>
          </c:cat>
          <c:val>
            <c:numRef>
              <c:f>'平成１４年度（２００２）'!$AL$9:$AL$55</c:f>
              <c:numCache/>
            </c:numRef>
          </c:val>
        </c:ser>
        <c:overlap val="-27"/>
        <c:gapWidth val="219"/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3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6625"/>
          <c:w val="0.988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'平成１４年度（２００２）'!$AN$9:$AN$55</c:f>
              <c:strCache/>
            </c:strRef>
          </c:cat>
          <c:val>
            <c:numRef>
              <c:f>'平成１４年度（２００２）'!$AO$9:$AO$55</c:f>
              <c:numCache/>
            </c:numRef>
          </c:val>
        </c:ser>
        <c:overlap val="-27"/>
        <c:gapWidth val="219"/>
        <c:axId val="5124897"/>
        <c:axId val="46124074"/>
      </c:barChart>
      <c:catAx>
        <c:axId val="5124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6124074"/>
        <c:crosses val="autoZero"/>
        <c:auto val="0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4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0.033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5"/>
          <c:y val="0.07625"/>
          <c:w val="0.988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'平成１５年度（２００３）'!$AI$9:$AI$55</c:f>
              <c:strCache/>
            </c:strRef>
          </c:cat>
          <c:val>
            <c:numRef>
              <c:f>'平成１５年度（２００３）'!$AL$9:$AL$55</c:f>
              <c:numCache/>
            </c:numRef>
          </c:val>
        </c:ser>
        <c:overlap val="-27"/>
        <c:gapWidth val="219"/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1"/>
          <c:w val="0.988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'平成１５年度（２００３）'!$AN$9:$AN$55</c:f>
              <c:strCache/>
            </c:strRef>
          </c:cat>
          <c:val>
            <c:numRef>
              <c:f>'平成１５年度（２００３）'!$AO$9:$AO$55</c:f>
              <c:numCache/>
            </c:numRef>
          </c:val>
        </c:ser>
        <c:overlap val="-27"/>
        <c:gapWidth val="219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71"/>
          <c:w val="0.987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'平成１６年度（２００４）'!$AI$9:$AI$55</c:f>
              <c:strCache/>
            </c:strRef>
          </c:cat>
          <c:val>
            <c:numRef>
              <c:f>'平成１６年度（２００４）'!$AL$9:$AL$55</c:f>
              <c:numCache/>
            </c:numRef>
          </c:val>
        </c:ser>
        <c:overlap val="-27"/>
        <c:gapWidth val="219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333333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16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都道府県収支（県内総生産に対する収支の割合％）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425"/>
          <c:w val="0.981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'平成１６年度（２００４）'!$AN$9:$AN$55</c:f>
              <c:strCache/>
            </c:strRef>
          </c:cat>
          <c:val>
            <c:numRef>
              <c:f>'平成１６年度（２００４）'!$AO$9:$AO$55</c:f>
              <c:numCache/>
            </c:numRef>
          </c:val>
        </c:ser>
        <c:overlap val="-27"/>
        <c:gapWidth val="219"/>
        <c:axId val="28167497"/>
        <c:axId val="52180882"/>
      </c:bar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333333"/>
                </a:solidFill>
              </a:defRPr>
            </a:pPr>
          </a:p>
        </c:txPr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67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都道府県の収支</a:t>
            </a:r>
            <a:r>
              <a:rPr lang="en-US" cap="none" sz="900" b="0" i="0" u="none" baseline="0">
                <a:solidFill>
                  <a:srgbClr val="333333"/>
                </a:solidFill>
              </a:rPr>
              <a:t>（県内総生産に対する収支の割合％）、２００５年</a:t>
            </a:r>
          </a:p>
        </c:rich>
      </c:tx>
      <c:layout>
        <c:manualLayout>
          <c:xMode val="factor"/>
          <c:yMode val="factor"/>
          <c:x val="0.013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075"/>
          <c:w val="0.9882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'平成１７年度（２００５）'!$AN$9:$AN$55</c:f>
              <c:strCache/>
            </c:strRef>
          </c:cat>
          <c:val>
            <c:numRef>
              <c:f>'平成１７年度（２００５）'!$AO$9:$AO$55</c:f>
              <c:numCache/>
            </c:numRef>
          </c:val>
        </c:ser>
        <c:overlap val="-27"/>
        <c:gapWidth val="219"/>
        <c:axId val="66974755"/>
        <c:axId val="65901884"/>
      </c:bar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5901884"/>
        <c:crosses val="autoZero"/>
        <c:auto val="1"/>
        <c:lblOffset val="100"/>
        <c:tickLblSkip val="1"/>
        <c:noMultiLvlLbl val="0"/>
      </c:catAx>
      <c:valAx>
        <c:axId val="65901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74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6</xdr:row>
      <xdr:rowOff>247650</xdr:rowOff>
    </xdr:from>
    <xdr:to>
      <xdr:col>54</xdr:col>
      <xdr:colOff>209550</xdr:colOff>
      <xdr:row>39</xdr:row>
      <xdr:rowOff>66675</xdr:rowOff>
    </xdr:to>
    <xdr:graphicFrame>
      <xdr:nvGraphicFramePr>
        <xdr:cNvPr id="1" name="グラフ 1"/>
        <xdr:cNvGraphicFramePr/>
      </xdr:nvGraphicFramePr>
      <xdr:xfrm>
        <a:off x="24631650" y="809625"/>
        <a:ext cx="74961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76200</xdr:colOff>
      <xdr:row>42</xdr:row>
      <xdr:rowOff>19050</xdr:rowOff>
    </xdr:from>
    <xdr:to>
      <xdr:col>54</xdr:col>
      <xdr:colOff>276225</xdr:colOff>
      <xdr:row>76</xdr:row>
      <xdr:rowOff>114300</xdr:rowOff>
    </xdr:to>
    <xdr:graphicFrame>
      <xdr:nvGraphicFramePr>
        <xdr:cNvPr id="2" name="グラフ 2"/>
        <xdr:cNvGraphicFramePr/>
      </xdr:nvGraphicFramePr>
      <xdr:xfrm>
        <a:off x="24679275" y="5248275"/>
        <a:ext cx="7515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561975</xdr:colOff>
      <xdr:row>8</xdr:row>
      <xdr:rowOff>19050</xdr:rowOff>
    </xdr:from>
    <xdr:to>
      <xdr:col>52</xdr:col>
      <xdr:colOff>600075</xdr:colOff>
      <xdr:row>44</xdr:row>
      <xdr:rowOff>114300</xdr:rowOff>
    </xdr:to>
    <xdr:graphicFrame>
      <xdr:nvGraphicFramePr>
        <xdr:cNvPr id="1" name="グラフ 1"/>
        <xdr:cNvGraphicFramePr/>
      </xdr:nvGraphicFramePr>
      <xdr:xfrm>
        <a:off x="24555450" y="1038225"/>
        <a:ext cx="6743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28575</xdr:colOff>
      <xdr:row>46</xdr:row>
      <xdr:rowOff>85725</xdr:rowOff>
    </xdr:from>
    <xdr:to>
      <xdr:col>52</xdr:col>
      <xdr:colOff>590550</xdr:colOff>
      <xdr:row>83</xdr:row>
      <xdr:rowOff>9525</xdr:rowOff>
    </xdr:to>
    <xdr:graphicFrame>
      <xdr:nvGraphicFramePr>
        <xdr:cNvPr id="2" name="グラフ 2"/>
        <xdr:cNvGraphicFramePr/>
      </xdr:nvGraphicFramePr>
      <xdr:xfrm>
        <a:off x="24631650" y="5810250"/>
        <a:ext cx="66579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504825</xdr:colOff>
      <xdr:row>46</xdr:row>
      <xdr:rowOff>114300</xdr:rowOff>
    </xdr:from>
    <xdr:to>
      <xdr:col>55</xdr:col>
      <xdr:colOff>514350</xdr:colOff>
      <xdr:row>83</xdr:row>
      <xdr:rowOff>180975</xdr:rowOff>
    </xdr:to>
    <xdr:graphicFrame>
      <xdr:nvGraphicFramePr>
        <xdr:cNvPr id="1" name="グラフ 1"/>
        <xdr:cNvGraphicFramePr/>
      </xdr:nvGraphicFramePr>
      <xdr:xfrm>
        <a:off x="25107900" y="5838825"/>
        <a:ext cx="7934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542925</xdr:colOff>
      <xdr:row>2</xdr:row>
      <xdr:rowOff>114300</xdr:rowOff>
    </xdr:from>
    <xdr:to>
      <xdr:col>55</xdr:col>
      <xdr:colOff>466725</xdr:colOff>
      <xdr:row>45</xdr:row>
      <xdr:rowOff>19050</xdr:rowOff>
    </xdr:to>
    <xdr:graphicFrame>
      <xdr:nvGraphicFramePr>
        <xdr:cNvPr id="2" name="グラフ 2"/>
        <xdr:cNvGraphicFramePr/>
      </xdr:nvGraphicFramePr>
      <xdr:xfrm>
        <a:off x="25146000" y="371475"/>
        <a:ext cx="784860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66675</xdr:colOff>
      <xdr:row>6</xdr:row>
      <xdr:rowOff>390525</xdr:rowOff>
    </xdr:from>
    <xdr:to>
      <xdr:col>53</xdr:col>
      <xdr:colOff>438150</xdr:colOff>
      <xdr:row>43</xdr:row>
      <xdr:rowOff>0</xdr:rowOff>
    </xdr:to>
    <xdr:graphicFrame>
      <xdr:nvGraphicFramePr>
        <xdr:cNvPr id="1" name="グラフ 1"/>
        <xdr:cNvGraphicFramePr/>
      </xdr:nvGraphicFramePr>
      <xdr:xfrm>
        <a:off x="24669750" y="952500"/>
        <a:ext cx="7077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95250</xdr:colOff>
      <xdr:row>44</xdr:row>
      <xdr:rowOff>57150</xdr:rowOff>
    </xdr:from>
    <xdr:to>
      <xdr:col>53</xdr:col>
      <xdr:colOff>438150</xdr:colOff>
      <xdr:row>86</xdr:row>
      <xdr:rowOff>47625</xdr:rowOff>
    </xdr:to>
    <xdr:graphicFrame>
      <xdr:nvGraphicFramePr>
        <xdr:cNvPr id="2" name="グラフ 2"/>
        <xdr:cNvGraphicFramePr/>
      </xdr:nvGraphicFramePr>
      <xdr:xfrm>
        <a:off x="24698325" y="5534025"/>
        <a:ext cx="70485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285750</xdr:colOff>
      <xdr:row>6</xdr:row>
      <xdr:rowOff>238125</xdr:rowOff>
    </xdr:from>
    <xdr:to>
      <xdr:col>53</xdr:col>
      <xdr:colOff>600075</xdr:colOff>
      <xdr:row>43</xdr:row>
      <xdr:rowOff>66675</xdr:rowOff>
    </xdr:to>
    <xdr:graphicFrame>
      <xdr:nvGraphicFramePr>
        <xdr:cNvPr id="1" name="グラフ 1"/>
        <xdr:cNvGraphicFramePr/>
      </xdr:nvGraphicFramePr>
      <xdr:xfrm>
        <a:off x="24888825" y="800100"/>
        <a:ext cx="70199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238125</xdr:colOff>
      <xdr:row>45</xdr:row>
      <xdr:rowOff>19050</xdr:rowOff>
    </xdr:from>
    <xdr:to>
      <xdr:col>54</xdr:col>
      <xdr:colOff>19050</xdr:colOff>
      <xdr:row>84</xdr:row>
      <xdr:rowOff>133350</xdr:rowOff>
    </xdr:to>
    <xdr:graphicFrame>
      <xdr:nvGraphicFramePr>
        <xdr:cNvPr id="2" name="グラフ 2"/>
        <xdr:cNvGraphicFramePr/>
      </xdr:nvGraphicFramePr>
      <xdr:xfrm>
        <a:off x="24841200" y="5619750"/>
        <a:ext cx="70961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552450</xdr:colOff>
      <xdr:row>6</xdr:row>
      <xdr:rowOff>314325</xdr:rowOff>
    </xdr:from>
    <xdr:to>
      <xdr:col>52</xdr:col>
      <xdr:colOff>571500</xdr:colOff>
      <xdr:row>46</xdr:row>
      <xdr:rowOff>114300</xdr:rowOff>
    </xdr:to>
    <xdr:graphicFrame>
      <xdr:nvGraphicFramePr>
        <xdr:cNvPr id="1" name="グラフ 1"/>
        <xdr:cNvGraphicFramePr/>
      </xdr:nvGraphicFramePr>
      <xdr:xfrm>
        <a:off x="24545925" y="876300"/>
        <a:ext cx="67246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561975</xdr:colOff>
      <xdr:row>48</xdr:row>
      <xdr:rowOff>85725</xdr:rowOff>
    </xdr:from>
    <xdr:to>
      <xdr:col>52</xdr:col>
      <xdr:colOff>600075</xdr:colOff>
      <xdr:row>87</xdr:row>
      <xdr:rowOff>0</xdr:rowOff>
    </xdr:to>
    <xdr:graphicFrame>
      <xdr:nvGraphicFramePr>
        <xdr:cNvPr id="2" name="グラフ 2"/>
        <xdr:cNvGraphicFramePr/>
      </xdr:nvGraphicFramePr>
      <xdr:xfrm>
        <a:off x="24555450" y="6057900"/>
        <a:ext cx="67437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19050</xdr:colOff>
      <xdr:row>41</xdr:row>
      <xdr:rowOff>95250</xdr:rowOff>
    </xdr:from>
    <xdr:to>
      <xdr:col>53</xdr:col>
      <xdr:colOff>400050</xdr:colOff>
      <xdr:row>87</xdr:row>
      <xdr:rowOff>28575</xdr:rowOff>
    </xdr:to>
    <xdr:graphicFrame>
      <xdr:nvGraphicFramePr>
        <xdr:cNvPr id="1" name="グラフ 1"/>
        <xdr:cNvGraphicFramePr/>
      </xdr:nvGraphicFramePr>
      <xdr:xfrm>
        <a:off x="24622125" y="5543550"/>
        <a:ext cx="70866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9525</xdr:colOff>
      <xdr:row>6</xdr:row>
      <xdr:rowOff>66675</xdr:rowOff>
    </xdr:from>
    <xdr:to>
      <xdr:col>53</xdr:col>
      <xdr:colOff>400050</xdr:colOff>
      <xdr:row>40</xdr:row>
      <xdr:rowOff>85725</xdr:rowOff>
    </xdr:to>
    <xdr:graphicFrame>
      <xdr:nvGraphicFramePr>
        <xdr:cNvPr id="2" name="グラフ 2"/>
        <xdr:cNvGraphicFramePr/>
      </xdr:nvGraphicFramePr>
      <xdr:xfrm>
        <a:off x="24612600" y="628650"/>
        <a:ext cx="70961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8</xdr:row>
      <xdr:rowOff>9525</xdr:rowOff>
    </xdr:from>
    <xdr:to>
      <xdr:col>53</xdr:col>
      <xdr:colOff>552450</xdr:colOff>
      <xdr:row>47</xdr:row>
      <xdr:rowOff>85725</xdr:rowOff>
    </xdr:to>
    <xdr:graphicFrame>
      <xdr:nvGraphicFramePr>
        <xdr:cNvPr id="1" name="グラフ 1"/>
        <xdr:cNvGraphicFramePr/>
      </xdr:nvGraphicFramePr>
      <xdr:xfrm>
        <a:off x="24660225" y="1028700"/>
        <a:ext cx="7200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76200</xdr:colOff>
      <xdr:row>50</xdr:row>
      <xdr:rowOff>19050</xdr:rowOff>
    </xdr:from>
    <xdr:to>
      <xdr:col>53</xdr:col>
      <xdr:colOff>533400</xdr:colOff>
      <xdr:row>88</xdr:row>
      <xdr:rowOff>9525</xdr:rowOff>
    </xdr:to>
    <xdr:graphicFrame>
      <xdr:nvGraphicFramePr>
        <xdr:cNvPr id="2" name="グラフ 2"/>
        <xdr:cNvGraphicFramePr/>
      </xdr:nvGraphicFramePr>
      <xdr:xfrm>
        <a:off x="24679275" y="6238875"/>
        <a:ext cx="716280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7</xdr:row>
      <xdr:rowOff>19050</xdr:rowOff>
    </xdr:from>
    <xdr:to>
      <xdr:col>53</xdr:col>
      <xdr:colOff>180975</xdr:colOff>
      <xdr:row>44</xdr:row>
      <xdr:rowOff>47625</xdr:rowOff>
    </xdr:to>
    <xdr:graphicFrame>
      <xdr:nvGraphicFramePr>
        <xdr:cNvPr id="1" name="グラフ 2"/>
        <xdr:cNvGraphicFramePr/>
      </xdr:nvGraphicFramePr>
      <xdr:xfrm>
        <a:off x="24660225" y="1000125"/>
        <a:ext cx="6829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95250</xdr:colOff>
      <xdr:row>46</xdr:row>
      <xdr:rowOff>66675</xdr:rowOff>
    </xdr:from>
    <xdr:to>
      <xdr:col>53</xdr:col>
      <xdr:colOff>238125</xdr:colOff>
      <xdr:row>84</xdr:row>
      <xdr:rowOff>152400</xdr:rowOff>
    </xdr:to>
    <xdr:graphicFrame>
      <xdr:nvGraphicFramePr>
        <xdr:cNvPr id="2" name="グラフ 3"/>
        <xdr:cNvGraphicFramePr/>
      </xdr:nvGraphicFramePr>
      <xdr:xfrm>
        <a:off x="24698325" y="5791200"/>
        <a:ext cx="6848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38</xdr:row>
      <xdr:rowOff>47625</xdr:rowOff>
    </xdr:from>
    <xdr:to>
      <xdr:col>55</xdr:col>
      <xdr:colOff>76200</xdr:colOff>
      <xdr:row>71</xdr:row>
      <xdr:rowOff>19050</xdr:rowOff>
    </xdr:to>
    <xdr:graphicFrame>
      <xdr:nvGraphicFramePr>
        <xdr:cNvPr id="1" name="グラフ 1"/>
        <xdr:cNvGraphicFramePr/>
      </xdr:nvGraphicFramePr>
      <xdr:xfrm>
        <a:off x="25260300" y="4781550"/>
        <a:ext cx="73437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38100</xdr:colOff>
      <xdr:row>6</xdr:row>
      <xdr:rowOff>419100</xdr:rowOff>
    </xdr:from>
    <xdr:to>
      <xdr:col>55</xdr:col>
      <xdr:colOff>104775</xdr:colOff>
      <xdr:row>38</xdr:row>
      <xdr:rowOff>9525</xdr:rowOff>
    </xdr:to>
    <xdr:graphicFrame>
      <xdr:nvGraphicFramePr>
        <xdr:cNvPr id="2" name="グラフ 1"/>
        <xdr:cNvGraphicFramePr/>
      </xdr:nvGraphicFramePr>
      <xdr:xfrm>
        <a:off x="25250775" y="981075"/>
        <a:ext cx="7381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8</xdr:row>
      <xdr:rowOff>38100</xdr:rowOff>
    </xdr:from>
    <xdr:to>
      <xdr:col>54</xdr:col>
      <xdr:colOff>28575</xdr:colOff>
      <xdr:row>44</xdr:row>
      <xdr:rowOff>66675</xdr:rowOff>
    </xdr:to>
    <xdr:graphicFrame>
      <xdr:nvGraphicFramePr>
        <xdr:cNvPr id="1" name="グラフ 1"/>
        <xdr:cNvGraphicFramePr/>
      </xdr:nvGraphicFramePr>
      <xdr:xfrm>
        <a:off x="24631650" y="1200150"/>
        <a:ext cx="7315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38100</xdr:colOff>
      <xdr:row>47</xdr:row>
      <xdr:rowOff>19050</xdr:rowOff>
    </xdr:from>
    <xdr:to>
      <xdr:col>54</xdr:col>
      <xdr:colOff>0</xdr:colOff>
      <xdr:row>84</xdr:row>
      <xdr:rowOff>47625</xdr:rowOff>
    </xdr:to>
    <xdr:graphicFrame>
      <xdr:nvGraphicFramePr>
        <xdr:cNvPr id="2" name="グラフ 2"/>
        <xdr:cNvGraphicFramePr/>
      </xdr:nvGraphicFramePr>
      <xdr:xfrm>
        <a:off x="24641175" y="6010275"/>
        <a:ext cx="72771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20"/>
  <sheetViews>
    <sheetView tabSelected="1" zoomScalePageLayoutView="0" workbookViewId="0" topLeftCell="A1">
      <selection activeCell="I4" sqref="I4"/>
    </sheetView>
  </sheetViews>
  <sheetFormatPr defaultColWidth="9.140625" defaultRowHeight="15"/>
  <sheetData>
    <row r="5" spans="3:13" ht="21">
      <c r="C5" s="160" t="s">
        <v>245</v>
      </c>
      <c r="F5" t="s">
        <v>229</v>
      </c>
      <c r="L5" t="s">
        <v>241</v>
      </c>
      <c r="M5" t="s">
        <v>242</v>
      </c>
    </row>
    <row r="8" spans="3:13" ht="12.75">
      <c r="C8" s="161" t="s">
        <v>230</v>
      </c>
      <c r="L8" t="s">
        <v>246</v>
      </c>
      <c r="M8" t="s">
        <v>247</v>
      </c>
    </row>
    <row r="9" ht="12.75">
      <c r="C9" s="161" t="s">
        <v>231</v>
      </c>
    </row>
    <row r="10" ht="12.75">
      <c r="C10" s="161" t="s">
        <v>232</v>
      </c>
    </row>
    <row r="11" ht="12.75">
      <c r="C11" s="161" t="s">
        <v>233</v>
      </c>
    </row>
    <row r="12" ht="12.75">
      <c r="C12" s="161" t="s">
        <v>234</v>
      </c>
    </row>
    <row r="13" ht="12.75">
      <c r="C13" s="161" t="s">
        <v>235</v>
      </c>
    </row>
    <row r="14" ht="12.75">
      <c r="C14" s="161" t="s">
        <v>236</v>
      </c>
    </row>
    <row r="15" ht="12.75">
      <c r="C15" s="161" t="s">
        <v>237</v>
      </c>
    </row>
    <row r="16" ht="12.75">
      <c r="C16" s="161" t="s">
        <v>238</v>
      </c>
    </row>
    <row r="17" ht="12.75">
      <c r="C17" s="161" t="s">
        <v>239</v>
      </c>
    </row>
    <row r="18" ht="12.75">
      <c r="C18" s="161" t="s">
        <v>240</v>
      </c>
    </row>
    <row r="20" ht="12.75">
      <c r="C20" s="161" t="s">
        <v>244</v>
      </c>
    </row>
  </sheetData>
  <sheetProtection/>
  <hyperlinks>
    <hyperlink ref="C8" location="'平成１３年度（２００１）'!AP1" display="２００１年"/>
    <hyperlink ref="C9" location="'平成１４年度（２００２）'!AP1" display="２００２年"/>
    <hyperlink ref="C10" location="'平成１５年度（２００３）'!AP1" display="２００３年"/>
    <hyperlink ref="C11" location="'平成１６年度（２００４）'!AP1" display="２００４年"/>
    <hyperlink ref="C12" location="'平成１７年度（２００５）'!AP1" display="２００５年"/>
    <hyperlink ref="C13" location="'平成１８年度（２００６）'!AP1" display="２００６年"/>
    <hyperlink ref="C14" location="'平成１９年度（２００７）'!AP1" display="２００７年"/>
    <hyperlink ref="C15" location="'平成２０年度（２００８）'!AP1" display="２００８年"/>
    <hyperlink ref="C16" location="'平成２１年度（２００９）'!AP1" display="２００９年"/>
    <hyperlink ref="C17" location="'平成２２年度（２０１０）'!AP1" display="２０１０年"/>
    <hyperlink ref="C18" location="'平成２３年度（２０１１）'!AP1" display="２０１１年"/>
    <hyperlink ref="C20" location="'県内総生産2001~2011　実数'!A1" display="県内総生産2001～20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E25">
      <selection activeCell="AO1" sqref="AO1:AQ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173</v>
      </c>
      <c r="C3" s="15"/>
      <c r="D3" s="16"/>
      <c r="E3" s="17" t="s">
        <v>158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173</v>
      </c>
      <c r="U3" s="15"/>
      <c r="V3" s="15"/>
      <c r="W3" s="17" t="s">
        <v>159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44.25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224</v>
      </c>
      <c r="AK7" s="118" t="s">
        <v>225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160</v>
      </c>
      <c r="B9" s="62" t="s">
        <v>161</v>
      </c>
      <c r="C9" s="63"/>
      <c r="D9" s="64">
        <v>11052492</v>
      </c>
      <c r="E9" s="64">
        <v>10833505</v>
      </c>
      <c r="F9" s="64">
        <v>218987</v>
      </c>
      <c r="G9" s="64">
        <v>8959509</v>
      </c>
      <c r="H9" s="64">
        <v>1873996</v>
      </c>
      <c r="I9" s="64">
        <v>4753143</v>
      </c>
      <c r="J9" s="64">
        <v>3528045</v>
      </c>
      <c r="K9" s="64">
        <v>3534827</v>
      </c>
      <c r="L9" s="64">
        <v>1961936</v>
      </c>
      <c r="M9" s="64">
        <v>382553</v>
      </c>
      <c r="N9" s="64">
        <v>1579383</v>
      </c>
      <c r="O9" s="64">
        <v>1572891</v>
      </c>
      <c r="P9" s="64">
        <v>43376</v>
      </c>
      <c r="Q9" s="65" t="s">
        <v>160</v>
      </c>
      <c r="R9" s="66"/>
      <c r="S9" s="61" t="s">
        <v>160</v>
      </c>
      <c r="T9" s="62" t="s">
        <v>161</v>
      </c>
      <c r="U9" s="63"/>
      <c r="V9" s="64">
        <v>213454</v>
      </c>
      <c r="W9" s="64">
        <v>1316061</v>
      </c>
      <c r="X9" s="64">
        <v>-6782</v>
      </c>
      <c r="Y9" s="64">
        <v>-9009</v>
      </c>
      <c r="Z9" s="64">
        <v>2227</v>
      </c>
      <c r="AA9" s="64">
        <v>-1154695</v>
      </c>
      <c r="AB9" s="64">
        <v>-1480716</v>
      </c>
      <c r="AC9" s="64">
        <v>326021</v>
      </c>
      <c r="AD9" s="64">
        <v>18178985</v>
      </c>
      <c r="AE9" s="64">
        <v>300230</v>
      </c>
      <c r="AF9" s="64">
        <v>18479215</v>
      </c>
      <c r="AG9" s="65" t="s">
        <v>160</v>
      </c>
      <c r="AI9" s="62" t="s">
        <v>31</v>
      </c>
      <c r="AJ9" s="115">
        <v>18178985</v>
      </c>
      <c r="AK9" s="64">
        <v>-1154695</v>
      </c>
      <c r="AL9" s="157">
        <f>+AK9/AJ9*100</f>
        <v>-6.351812271147152</v>
      </c>
      <c r="AN9" s="62" t="s">
        <v>55</v>
      </c>
      <c r="AO9" s="157">
        <v>29.04599866851134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2692664</v>
      </c>
      <c r="E10" s="64">
        <v>2636353</v>
      </c>
      <c r="F10" s="64">
        <v>56311</v>
      </c>
      <c r="G10" s="64">
        <v>2100867</v>
      </c>
      <c r="H10" s="64">
        <v>535486</v>
      </c>
      <c r="I10" s="64">
        <v>1282556</v>
      </c>
      <c r="J10" s="64">
        <v>960934</v>
      </c>
      <c r="K10" s="64">
        <v>979103</v>
      </c>
      <c r="L10" s="64">
        <v>627138</v>
      </c>
      <c r="M10" s="64">
        <v>83081</v>
      </c>
      <c r="N10" s="64">
        <v>544057</v>
      </c>
      <c r="O10" s="64">
        <v>351965</v>
      </c>
      <c r="P10" s="64">
        <v>10052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105626</v>
      </c>
      <c r="W10" s="64">
        <v>236287</v>
      </c>
      <c r="X10" s="64">
        <v>-18169</v>
      </c>
      <c r="Y10" s="64">
        <v>-18769</v>
      </c>
      <c r="Z10" s="64">
        <v>600</v>
      </c>
      <c r="AA10" s="64">
        <v>-522124</v>
      </c>
      <c r="AB10" s="64">
        <v>-599725</v>
      </c>
      <c r="AC10" s="64">
        <v>77601</v>
      </c>
      <c r="AD10" s="64">
        <v>4414030</v>
      </c>
      <c r="AE10" s="64">
        <v>61981</v>
      </c>
      <c r="AF10" s="64">
        <v>4476011</v>
      </c>
      <c r="AG10" s="65" t="s">
        <v>32</v>
      </c>
      <c r="AI10" s="62" t="s">
        <v>33</v>
      </c>
      <c r="AJ10" s="115">
        <v>4414030</v>
      </c>
      <c r="AK10" s="64">
        <v>-522124</v>
      </c>
      <c r="AL10" s="157">
        <f aca="true" t="shared" si="0" ref="AL10:AL56">+AK10/AJ10*100</f>
        <v>-11.828737004506086</v>
      </c>
      <c r="AN10" s="62" t="s">
        <v>79</v>
      </c>
      <c r="AO10" s="157">
        <v>15.162066380707587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2675345</v>
      </c>
      <c r="E11" s="64">
        <v>2598120</v>
      </c>
      <c r="F11" s="64">
        <v>77225</v>
      </c>
      <c r="G11" s="64">
        <v>2000762</v>
      </c>
      <c r="H11" s="64">
        <v>597357</v>
      </c>
      <c r="I11" s="64">
        <v>1056983</v>
      </c>
      <c r="J11" s="64">
        <v>792958</v>
      </c>
      <c r="K11" s="64">
        <v>823476</v>
      </c>
      <c r="L11" s="64">
        <v>503991</v>
      </c>
      <c r="M11" s="64">
        <v>86054</v>
      </c>
      <c r="N11" s="64">
        <v>417937</v>
      </c>
      <c r="O11" s="64">
        <v>319485</v>
      </c>
      <c r="P11" s="64">
        <v>3083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48897</v>
      </c>
      <c r="W11" s="64">
        <v>267505</v>
      </c>
      <c r="X11" s="64">
        <v>-30518</v>
      </c>
      <c r="Y11" s="64">
        <v>-30392</v>
      </c>
      <c r="Z11" s="64">
        <v>-126</v>
      </c>
      <c r="AA11" s="64">
        <v>-307343</v>
      </c>
      <c r="AB11" s="64">
        <v>-319428</v>
      </c>
      <c r="AC11" s="64">
        <v>12086</v>
      </c>
      <c r="AD11" s="64">
        <v>4217943</v>
      </c>
      <c r="AE11" s="64">
        <v>53738</v>
      </c>
      <c r="AF11" s="64">
        <v>4271681</v>
      </c>
      <c r="AG11" s="65" t="s">
        <v>34</v>
      </c>
      <c r="AI11" s="62" t="s">
        <v>35</v>
      </c>
      <c r="AJ11" s="115">
        <v>4217943</v>
      </c>
      <c r="AK11" s="64">
        <v>-307343</v>
      </c>
      <c r="AL11" s="157">
        <f t="shared" si="0"/>
        <v>-7.286561245611901</v>
      </c>
      <c r="AN11" s="62" t="s">
        <v>83</v>
      </c>
      <c r="AO11" s="157">
        <v>14.047069244474688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5145204</v>
      </c>
      <c r="E12" s="64">
        <v>5060673</v>
      </c>
      <c r="F12" s="64">
        <v>84531</v>
      </c>
      <c r="G12" s="64">
        <v>3936696</v>
      </c>
      <c r="H12" s="64">
        <v>1123977</v>
      </c>
      <c r="I12" s="64">
        <v>1782731</v>
      </c>
      <c r="J12" s="64">
        <v>1409205</v>
      </c>
      <c r="K12" s="64">
        <v>1469305</v>
      </c>
      <c r="L12" s="64">
        <v>1068834</v>
      </c>
      <c r="M12" s="64">
        <v>184323</v>
      </c>
      <c r="N12" s="64">
        <v>884511</v>
      </c>
      <c r="O12" s="64">
        <v>400471</v>
      </c>
      <c r="P12" s="64">
        <v>5748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101348</v>
      </c>
      <c r="W12" s="64">
        <v>293375</v>
      </c>
      <c r="X12" s="64">
        <v>-60100</v>
      </c>
      <c r="Y12" s="64">
        <v>-57698</v>
      </c>
      <c r="Z12" s="64">
        <v>-2402</v>
      </c>
      <c r="AA12" s="64">
        <v>-531865</v>
      </c>
      <c r="AB12" s="64">
        <v>-727873</v>
      </c>
      <c r="AC12" s="64">
        <v>196008</v>
      </c>
      <c r="AD12" s="64">
        <v>7805275</v>
      </c>
      <c r="AE12" s="64">
        <v>157973</v>
      </c>
      <c r="AF12" s="64">
        <v>7963248</v>
      </c>
      <c r="AG12" s="65" t="s">
        <v>36</v>
      </c>
      <c r="AI12" s="62" t="s">
        <v>37</v>
      </c>
      <c r="AJ12" s="115">
        <v>7805275</v>
      </c>
      <c r="AK12" s="64">
        <v>-531865</v>
      </c>
      <c r="AL12" s="157">
        <f t="shared" si="0"/>
        <v>-6.814173747882041</v>
      </c>
      <c r="AN12" s="62" t="s">
        <v>75</v>
      </c>
      <c r="AO12" s="157">
        <v>13.634206332493934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2267439</v>
      </c>
      <c r="E13" s="70">
        <v>2215477</v>
      </c>
      <c r="F13" s="70">
        <v>51962</v>
      </c>
      <c r="G13" s="70">
        <v>1672637</v>
      </c>
      <c r="H13" s="70">
        <v>542840</v>
      </c>
      <c r="I13" s="70">
        <v>1004260</v>
      </c>
      <c r="J13" s="70">
        <v>730638</v>
      </c>
      <c r="K13" s="70">
        <v>759554</v>
      </c>
      <c r="L13" s="70">
        <v>478736</v>
      </c>
      <c r="M13" s="70">
        <v>64900</v>
      </c>
      <c r="N13" s="70">
        <v>413836</v>
      </c>
      <c r="O13" s="70">
        <v>280818</v>
      </c>
      <c r="P13" s="70">
        <v>4639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41630</v>
      </c>
      <c r="W13" s="70">
        <v>234549</v>
      </c>
      <c r="X13" s="70">
        <v>-28916</v>
      </c>
      <c r="Y13" s="70">
        <v>-28055</v>
      </c>
      <c r="Z13" s="70">
        <v>-861</v>
      </c>
      <c r="AA13" s="70">
        <v>-537785</v>
      </c>
      <c r="AB13" s="70">
        <v>-667201</v>
      </c>
      <c r="AC13" s="70">
        <v>129416</v>
      </c>
      <c r="AD13" s="70">
        <v>3464552</v>
      </c>
      <c r="AE13" s="70">
        <v>28383</v>
      </c>
      <c r="AF13" s="70">
        <v>3492935</v>
      </c>
      <c r="AG13" s="71" t="s">
        <v>38</v>
      </c>
      <c r="AI13" s="68" t="s">
        <v>39</v>
      </c>
      <c r="AJ13" s="115">
        <v>3464552</v>
      </c>
      <c r="AK13" s="70">
        <v>-537785</v>
      </c>
      <c r="AL13" s="157">
        <f t="shared" si="0"/>
        <v>-15.522497569671344</v>
      </c>
      <c r="AN13" s="68" t="s">
        <v>73</v>
      </c>
      <c r="AO13" s="157">
        <v>11.594505252293407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2268870</v>
      </c>
      <c r="E14" s="64">
        <v>2219809</v>
      </c>
      <c r="F14" s="64">
        <v>49061</v>
      </c>
      <c r="G14" s="64">
        <v>1704930</v>
      </c>
      <c r="H14" s="64">
        <v>514879</v>
      </c>
      <c r="I14" s="64">
        <v>932725</v>
      </c>
      <c r="J14" s="64">
        <v>727804</v>
      </c>
      <c r="K14" s="64">
        <v>788264</v>
      </c>
      <c r="L14" s="64">
        <v>537913</v>
      </c>
      <c r="M14" s="64">
        <v>87880</v>
      </c>
      <c r="N14" s="64">
        <v>450033</v>
      </c>
      <c r="O14" s="64">
        <v>250351</v>
      </c>
      <c r="P14" s="64">
        <v>2315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19817</v>
      </c>
      <c r="W14" s="64">
        <v>228219</v>
      </c>
      <c r="X14" s="64">
        <v>-60460</v>
      </c>
      <c r="Y14" s="64">
        <v>-60821</v>
      </c>
      <c r="Z14" s="64">
        <v>361</v>
      </c>
      <c r="AA14" s="64">
        <v>-387760</v>
      </c>
      <c r="AB14" s="64">
        <v>-586836</v>
      </c>
      <c r="AC14" s="64">
        <v>199076</v>
      </c>
      <c r="AD14" s="64">
        <v>3541639</v>
      </c>
      <c r="AE14" s="64">
        <v>172246</v>
      </c>
      <c r="AF14" s="64">
        <v>3713885</v>
      </c>
      <c r="AG14" s="65" t="s">
        <v>40</v>
      </c>
      <c r="AI14" s="62" t="s">
        <v>41</v>
      </c>
      <c r="AJ14" s="115">
        <v>3541639</v>
      </c>
      <c r="AK14" s="64">
        <v>-387760</v>
      </c>
      <c r="AL14" s="157">
        <f t="shared" si="0"/>
        <v>-10.948603174970685</v>
      </c>
      <c r="AN14" s="62" t="s">
        <v>77</v>
      </c>
      <c r="AO14" s="157">
        <v>8.421838890365322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3925935</v>
      </c>
      <c r="E15" s="64">
        <v>3864270</v>
      </c>
      <c r="F15" s="64">
        <v>61665</v>
      </c>
      <c r="G15" s="64">
        <v>3147688</v>
      </c>
      <c r="H15" s="64">
        <v>716581</v>
      </c>
      <c r="I15" s="64">
        <v>1509573</v>
      </c>
      <c r="J15" s="64">
        <v>1404916</v>
      </c>
      <c r="K15" s="64">
        <v>1520329</v>
      </c>
      <c r="L15" s="64">
        <v>1196448</v>
      </c>
      <c r="M15" s="64">
        <v>146082</v>
      </c>
      <c r="N15" s="64">
        <v>1050365</v>
      </c>
      <c r="O15" s="64">
        <v>323881</v>
      </c>
      <c r="P15" s="64">
        <v>4757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55540</v>
      </c>
      <c r="W15" s="64">
        <v>263584</v>
      </c>
      <c r="X15" s="64">
        <v>-115413</v>
      </c>
      <c r="Y15" s="64">
        <v>-117150</v>
      </c>
      <c r="Z15" s="64">
        <v>1737</v>
      </c>
      <c r="AA15" s="64">
        <v>238243</v>
      </c>
      <c r="AB15" s="64">
        <v>235896</v>
      </c>
      <c r="AC15" s="64">
        <v>2347</v>
      </c>
      <c r="AD15" s="64">
        <v>7078667</v>
      </c>
      <c r="AE15" s="64">
        <v>147125</v>
      </c>
      <c r="AF15" s="64">
        <v>7225792</v>
      </c>
      <c r="AG15" s="65" t="s">
        <v>42</v>
      </c>
      <c r="AI15" s="62" t="s">
        <v>43</v>
      </c>
      <c r="AJ15" s="115">
        <v>7078667</v>
      </c>
      <c r="AK15" s="64">
        <v>238243</v>
      </c>
      <c r="AL15" s="157">
        <f t="shared" si="0"/>
        <v>3.3656477978127803</v>
      </c>
      <c r="AN15" s="62" t="s">
        <v>47</v>
      </c>
      <c r="AO15" s="157">
        <v>7.729184042974879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6198204</v>
      </c>
      <c r="E16" s="64">
        <v>6110408</v>
      </c>
      <c r="F16" s="64">
        <v>87796</v>
      </c>
      <c r="G16" s="64">
        <v>4753563</v>
      </c>
      <c r="H16" s="64">
        <v>1356845</v>
      </c>
      <c r="I16" s="64">
        <v>2410339</v>
      </c>
      <c r="J16" s="64">
        <v>2262815</v>
      </c>
      <c r="K16" s="64">
        <v>2339676</v>
      </c>
      <c r="L16" s="64">
        <v>1827234</v>
      </c>
      <c r="M16" s="64">
        <v>298792</v>
      </c>
      <c r="N16" s="64">
        <v>1528442</v>
      </c>
      <c r="O16" s="64">
        <v>512442</v>
      </c>
      <c r="P16" s="64">
        <v>4894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105250</v>
      </c>
      <c r="W16" s="64">
        <v>402298</v>
      </c>
      <c r="X16" s="64">
        <v>-76861</v>
      </c>
      <c r="Y16" s="64">
        <v>-78015</v>
      </c>
      <c r="Z16" s="64">
        <v>1154</v>
      </c>
      <c r="AA16" s="64">
        <v>-696</v>
      </c>
      <c r="AB16" s="64">
        <v>197639</v>
      </c>
      <c r="AC16" s="64">
        <v>-198335</v>
      </c>
      <c r="AD16" s="64">
        <v>10870661</v>
      </c>
      <c r="AE16" s="64">
        <v>802256</v>
      </c>
      <c r="AF16" s="64">
        <v>11672917</v>
      </c>
      <c r="AG16" s="65" t="s">
        <v>44</v>
      </c>
      <c r="AI16" s="62" t="s">
        <v>45</v>
      </c>
      <c r="AJ16" s="115">
        <v>10870661</v>
      </c>
      <c r="AK16" s="64">
        <v>-696</v>
      </c>
      <c r="AL16" s="157">
        <f t="shared" si="0"/>
        <v>-0.0064025545456711415</v>
      </c>
      <c r="AN16" s="62" t="s">
        <v>99</v>
      </c>
      <c r="AO16" s="157">
        <v>6.684851667993833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4377239</v>
      </c>
      <c r="E17" s="64">
        <v>4296179</v>
      </c>
      <c r="F17" s="64">
        <v>81060</v>
      </c>
      <c r="G17" s="64">
        <v>3387566</v>
      </c>
      <c r="H17" s="64">
        <v>908612</v>
      </c>
      <c r="I17" s="64">
        <v>1411736</v>
      </c>
      <c r="J17" s="64">
        <v>1362028</v>
      </c>
      <c r="K17" s="64">
        <v>1498650</v>
      </c>
      <c r="L17" s="64">
        <v>1233291</v>
      </c>
      <c r="M17" s="64">
        <v>220382</v>
      </c>
      <c r="N17" s="64">
        <v>1012909</v>
      </c>
      <c r="O17" s="64">
        <v>265360</v>
      </c>
      <c r="P17" s="64">
        <v>3202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51465</v>
      </c>
      <c r="W17" s="64">
        <v>210692</v>
      </c>
      <c r="X17" s="64">
        <v>-136622</v>
      </c>
      <c r="Y17" s="64">
        <v>-136671</v>
      </c>
      <c r="Z17" s="64">
        <v>49</v>
      </c>
      <c r="AA17" s="64">
        <v>599013</v>
      </c>
      <c r="AB17" s="64">
        <v>720958</v>
      </c>
      <c r="AC17" s="64">
        <v>-121945</v>
      </c>
      <c r="AD17" s="64">
        <v>7750016</v>
      </c>
      <c r="AE17" s="64">
        <v>76304</v>
      </c>
      <c r="AF17" s="64">
        <v>7826320</v>
      </c>
      <c r="AG17" s="65" t="s">
        <v>46</v>
      </c>
      <c r="AI17" s="62" t="s">
        <v>47</v>
      </c>
      <c r="AJ17" s="115">
        <v>7750016</v>
      </c>
      <c r="AK17" s="64">
        <v>599013</v>
      </c>
      <c r="AL17" s="157">
        <f t="shared" si="0"/>
        <v>7.729184042974879</v>
      </c>
      <c r="AN17" s="62" t="s">
        <v>65</v>
      </c>
      <c r="AO17" s="157">
        <v>5.0976378405214104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4295517</v>
      </c>
      <c r="E18" s="70">
        <v>4216840</v>
      </c>
      <c r="F18" s="70">
        <v>78678</v>
      </c>
      <c r="G18" s="70">
        <v>3324279</v>
      </c>
      <c r="H18" s="70">
        <v>892560</v>
      </c>
      <c r="I18" s="70">
        <v>1335217</v>
      </c>
      <c r="J18" s="70">
        <v>1312054</v>
      </c>
      <c r="K18" s="70">
        <v>1381428</v>
      </c>
      <c r="L18" s="70">
        <v>1087667</v>
      </c>
      <c r="M18" s="70">
        <v>201934</v>
      </c>
      <c r="N18" s="70">
        <v>885733</v>
      </c>
      <c r="O18" s="70">
        <v>293761</v>
      </c>
      <c r="P18" s="70">
        <v>5177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53219</v>
      </c>
      <c r="W18" s="70">
        <v>235365</v>
      </c>
      <c r="X18" s="70">
        <v>-69374</v>
      </c>
      <c r="Y18" s="70">
        <v>-69518</v>
      </c>
      <c r="Z18" s="70">
        <v>144</v>
      </c>
      <c r="AA18" s="70">
        <v>302724</v>
      </c>
      <c r="AB18" s="70">
        <v>303089</v>
      </c>
      <c r="AC18" s="70">
        <v>-365</v>
      </c>
      <c r="AD18" s="70">
        <v>7245512</v>
      </c>
      <c r="AE18" s="70">
        <v>138745</v>
      </c>
      <c r="AF18" s="70">
        <v>7384257</v>
      </c>
      <c r="AG18" s="71" t="s">
        <v>48</v>
      </c>
      <c r="AI18" s="68" t="s">
        <v>49</v>
      </c>
      <c r="AJ18" s="116">
        <v>7245512</v>
      </c>
      <c r="AK18" s="70">
        <v>302724</v>
      </c>
      <c r="AL18" s="157">
        <f t="shared" si="0"/>
        <v>4.178089829952666</v>
      </c>
      <c r="AN18" s="68" t="s">
        <v>95</v>
      </c>
      <c r="AO18" s="157">
        <v>5.053425286475148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16576276</v>
      </c>
      <c r="E19" s="64">
        <v>16372182</v>
      </c>
      <c r="F19" s="64">
        <v>204094</v>
      </c>
      <c r="G19" s="64">
        <v>12227903</v>
      </c>
      <c r="H19" s="64">
        <v>4144279</v>
      </c>
      <c r="I19" s="64">
        <v>4047574</v>
      </c>
      <c r="J19" s="64">
        <v>3377943</v>
      </c>
      <c r="K19" s="64">
        <v>3631768</v>
      </c>
      <c r="L19" s="64">
        <v>3011065</v>
      </c>
      <c r="M19" s="64">
        <v>858393</v>
      </c>
      <c r="N19" s="64">
        <v>2152672</v>
      </c>
      <c r="O19" s="64">
        <v>620703</v>
      </c>
      <c r="P19" s="64">
        <v>16426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114598</v>
      </c>
      <c r="W19" s="64">
        <v>489679</v>
      </c>
      <c r="X19" s="64">
        <v>-253825</v>
      </c>
      <c r="Y19" s="64">
        <v>-254440</v>
      </c>
      <c r="Z19" s="64">
        <v>615</v>
      </c>
      <c r="AA19" s="64">
        <v>-4077210</v>
      </c>
      <c r="AB19" s="64">
        <v>-4688886</v>
      </c>
      <c r="AC19" s="64">
        <v>611676</v>
      </c>
      <c r="AD19" s="64">
        <v>19924583</v>
      </c>
      <c r="AE19" s="64">
        <v>5294070</v>
      </c>
      <c r="AF19" s="64">
        <v>25218653</v>
      </c>
      <c r="AG19" s="65" t="s">
        <v>50</v>
      </c>
      <c r="AI19" s="62" t="s">
        <v>51</v>
      </c>
      <c r="AJ19" s="115">
        <v>19924583</v>
      </c>
      <c r="AK19" s="64">
        <v>-4077210</v>
      </c>
      <c r="AL19" s="157">
        <f t="shared" si="0"/>
        <v>-20.463213709416152</v>
      </c>
      <c r="AN19" s="62" t="s">
        <v>49</v>
      </c>
      <c r="AO19" s="157">
        <v>4.178089829952666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14679427</v>
      </c>
      <c r="E20" s="64">
        <v>14484744</v>
      </c>
      <c r="F20" s="64">
        <v>194683</v>
      </c>
      <c r="G20" s="64">
        <v>11184097</v>
      </c>
      <c r="H20" s="64">
        <v>3300647</v>
      </c>
      <c r="I20" s="64">
        <v>3192405</v>
      </c>
      <c r="J20" s="64">
        <v>3224104</v>
      </c>
      <c r="K20" s="64">
        <v>3558598</v>
      </c>
      <c r="L20" s="64">
        <v>2921983</v>
      </c>
      <c r="M20" s="64">
        <v>685787</v>
      </c>
      <c r="N20" s="64">
        <v>2236196</v>
      </c>
      <c r="O20" s="64">
        <v>636615</v>
      </c>
      <c r="P20" s="64">
        <v>12910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204974</v>
      </c>
      <c r="W20" s="64">
        <v>418731</v>
      </c>
      <c r="X20" s="64">
        <v>-334494</v>
      </c>
      <c r="Y20" s="64">
        <v>-334097</v>
      </c>
      <c r="Z20" s="64">
        <v>-397</v>
      </c>
      <c r="AA20" s="64">
        <v>-1964302</v>
      </c>
      <c r="AB20" s="64">
        <v>-2211827</v>
      </c>
      <c r="AC20" s="64">
        <v>247525</v>
      </c>
      <c r="AD20" s="64">
        <v>19131634</v>
      </c>
      <c r="AE20" s="64">
        <v>4513816</v>
      </c>
      <c r="AF20" s="64">
        <v>23645450</v>
      </c>
      <c r="AG20" s="65" t="s">
        <v>52</v>
      </c>
      <c r="AI20" s="62" t="s">
        <v>53</v>
      </c>
      <c r="AJ20" s="115">
        <v>19131634</v>
      </c>
      <c r="AK20" s="64">
        <v>-1964302</v>
      </c>
      <c r="AL20" s="157">
        <f t="shared" si="0"/>
        <v>-10.267298653110341</v>
      </c>
      <c r="AN20" s="62" t="s">
        <v>71</v>
      </c>
      <c r="AO20" s="157">
        <v>4.048680222577694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38097335</v>
      </c>
      <c r="E21" s="64">
        <v>37330810</v>
      </c>
      <c r="F21" s="64">
        <v>766525</v>
      </c>
      <c r="G21" s="64">
        <v>29694103</v>
      </c>
      <c r="H21" s="64">
        <v>7636707</v>
      </c>
      <c r="I21" s="64">
        <v>14284576</v>
      </c>
      <c r="J21" s="64">
        <v>12753512</v>
      </c>
      <c r="K21" s="64">
        <v>13290894</v>
      </c>
      <c r="L21" s="64">
        <v>10788158</v>
      </c>
      <c r="M21" s="64">
        <v>1960639</v>
      </c>
      <c r="N21" s="64">
        <v>8827518</v>
      </c>
      <c r="O21" s="64">
        <v>2502736</v>
      </c>
      <c r="P21" s="64">
        <v>99615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1074091</v>
      </c>
      <c r="W21" s="64">
        <v>1329030</v>
      </c>
      <c r="X21" s="64">
        <v>-537382</v>
      </c>
      <c r="Y21" s="64">
        <v>-540685</v>
      </c>
      <c r="Z21" s="64">
        <v>3303</v>
      </c>
      <c r="AA21" s="64">
        <v>26664083</v>
      </c>
      <c r="AB21" s="64">
        <v>30668544</v>
      </c>
      <c r="AC21" s="64">
        <v>-4004461</v>
      </c>
      <c r="AD21" s="64">
        <v>91799505</v>
      </c>
      <c r="AE21" s="64">
        <v>-13960743</v>
      </c>
      <c r="AF21" s="64">
        <v>77838761</v>
      </c>
      <c r="AG21" s="65" t="s">
        <v>54</v>
      </c>
      <c r="AI21" s="62" t="s">
        <v>55</v>
      </c>
      <c r="AJ21" s="115">
        <v>91799505</v>
      </c>
      <c r="AK21" s="64">
        <v>26664083</v>
      </c>
      <c r="AL21" s="157">
        <f t="shared" si="0"/>
        <v>29.04599866851134</v>
      </c>
      <c r="AN21" s="62" t="s">
        <v>43</v>
      </c>
      <c r="AO21" s="157">
        <v>3.3656477978127803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23062344</v>
      </c>
      <c r="E22" s="64">
        <v>22690568</v>
      </c>
      <c r="F22" s="64">
        <v>371776</v>
      </c>
      <c r="G22" s="64">
        <v>17855048</v>
      </c>
      <c r="H22" s="64">
        <v>4835520</v>
      </c>
      <c r="I22" s="64">
        <v>4874705</v>
      </c>
      <c r="J22" s="64">
        <v>5181722</v>
      </c>
      <c r="K22" s="64">
        <v>5475580</v>
      </c>
      <c r="L22" s="64">
        <v>4537263</v>
      </c>
      <c r="M22" s="64">
        <v>1051042</v>
      </c>
      <c r="N22" s="64">
        <v>3486221</v>
      </c>
      <c r="O22" s="64">
        <v>938317</v>
      </c>
      <c r="P22" s="64">
        <v>29727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298170</v>
      </c>
      <c r="W22" s="64">
        <v>610420</v>
      </c>
      <c r="X22" s="64">
        <v>-293858</v>
      </c>
      <c r="Y22" s="64">
        <v>-300688</v>
      </c>
      <c r="Z22" s="64">
        <v>6830</v>
      </c>
      <c r="AA22" s="64">
        <v>-3119488</v>
      </c>
      <c r="AB22" s="64">
        <v>-4468789</v>
      </c>
      <c r="AC22" s="64">
        <v>1349301</v>
      </c>
      <c r="AD22" s="64">
        <v>29999283</v>
      </c>
      <c r="AE22" s="64">
        <v>5495156</v>
      </c>
      <c r="AF22" s="64">
        <v>35494439</v>
      </c>
      <c r="AG22" s="65" t="s">
        <v>56</v>
      </c>
      <c r="AI22" s="62" t="s">
        <v>57</v>
      </c>
      <c r="AJ22" s="115">
        <v>29999283</v>
      </c>
      <c r="AK22" s="64">
        <v>-3119488</v>
      </c>
      <c r="AL22" s="157">
        <f t="shared" si="0"/>
        <v>-10.398541858483751</v>
      </c>
      <c r="AN22" s="62" t="s">
        <v>69</v>
      </c>
      <c r="AO22" s="157">
        <v>3.257709981351089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5229884</v>
      </c>
      <c r="E23" s="70">
        <v>5115354</v>
      </c>
      <c r="F23" s="70">
        <v>114530</v>
      </c>
      <c r="G23" s="70">
        <v>3840419</v>
      </c>
      <c r="H23" s="70">
        <v>1274935</v>
      </c>
      <c r="I23" s="70">
        <v>1840234</v>
      </c>
      <c r="J23" s="70">
        <v>1770643</v>
      </c>
      <c r="K23" s="70">
        <v>1870747</v>
      </c>
      <c r="L23" s="70">
        <v>1262421</v>
      </c>
      <c r="M23" s="70">
        <v>212174</v>
      </c>
      <c r="N23" s="70">
        <v>1050247</v>
      </c>
      <c r="O23" s="70">
        <v>608326</v>
      </c>
      <c r="P23" s="70">
        <v>6498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122313</v>
      </c>
      <c r="W23" s="70">
        <v>479515</v>
      </c>
      <c r="X23" s="70">
        <v>-100104</v>
      </c>
      <c r="Y23" s="70">
        <v>-97093</v>
      </c>
      <c r="Z23" s="70">
        <v>-3011</v>
      </c>
      <c r="AA23" s="70">
        <v>-284681</v>
      </c>
      <c r="AB23" s="70">
        <v>-477585</v>
      </c>
      <c r="AC23" s="70">
        <v>192904</v>
      </c>
      <c r="AD23" s="70">
        <v>8556080</v>
      </c>
      <c r="AE23" s="70">
        <v>157900</v>
      </c>
      <c r="AF23" s="70">
        <v>8713980</v>
      </c>
      <c r="AG23" s="71" t="s">
        <v>58</v>
      </c>
      <c r="AI23" s="68" t="s">
        <v>59</v>
      </c>
      <c r="AJ23" s="115">
        <v>8556080</v>
      </c>
      <c r="AK23" s="70">
        <v>-284681</v>
      </c>
      <c r="AL23" s="157">
        <f t="shared" si="0"/>
        <v>-3.3272363044758815</v>
      </c>
      <c r="AN23" s="68" t="s">
        <v>111</v>
      </c>
      <c r="AO23" s="157">
        <v>2.6414476426607907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2540301</v>
      </c>
      <c r="E24" s="64">
        <v>2493209</v>
      </c>
      <c r="F24" s="64">
        <v>47092</v>
      </c>
      <c r="G24" s="64">
        <v>1824125</v>
      </c>
      <c r="H24" s="64">
        <v>669084</v>
      </c>
      <c r="I24" s="64">
        <v>838457</v>
      </c>
      <c r="J24" s="64">
        <v>802273</v>
      </c>
      <c r="K24" s="64">
        <v>901265</v>
      </c>
      <c r="L24" s="64">
        <v>615504</v>
      </c>
      <c r="M24" s="64">
        <v>101898</v>
      </c>
      <c r="N24" s="64">
        <v>513606</v>
      </c>
      <c r="O24" s="64">
        <v>285761</v>
      </c>
      <c r="P24" s="64">
        <v>2305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88031</v>
      </c>
      <c r="W24" s="64">
        <v>195425</v>
      </c>
      <c r="X24" s="64">
        <v>-98992</v>
      </c>
      <c r="Y24" s="64">
        <v>-99198</v>
      </c>
      <c r="Z24" s="64">
        <v>206</v>
      </c>
      <c r="AA24" s="64">
        <v>-24537</v>
      </c>
      <c r="AB24" s="64">
        <v>-695</v>
      </c>
      <c r="AC24" s="64">
        <v>-23842</v>
      </c>
      <c r="AD24" s="64">
        <v>4156494</v>
      </c>
      <c r="AE24" s="64">
        <v>149340</v>
      </c>
      <c r="AF24" s="64">
        <v>4305834</v>
      </c>
      <c r="AG24" s="65" t="s">
        <v>60</v>
      </c>
      <c r="AI24" s="62" t="s">
        <v>61</v>
      </c>
      <c r="AJ24" s="115">
        <v>4156494</v>
      </c>
      <c r="AK24" s="64">
        <v>-24537</v>
      </c>
      <c r="AL24" s="157">
        <f t="shared" si="0"/>
        <v>-0.5903292534525492</v>
      </c>
      <c r="AN24" s="62" t="s">
        <v>63</v>
      </c>
      <c r="AO24" s="157">
        <v>1.8477050419424248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2608979</v>
      </c>
      <c r="E25" s="64">
        <v>2543490</v>
      </c>
      <c r="F25" s="64">
        <v>65489</v>
      </c>
      <c r="G25" s="64">
        <v>1896467</v>
      </c>
      <c r="H25" s="64">
        <v>647024</v>
      </c>
      <c r="I25" s="64">
        <v>868738</v>
      </c>
      <c r="J25" s="64">
        <v>758219</v>
      </c>
      <c r="K25" s="64">
        <v>818664</v>
      </c>
      <c r="L25" s="64">
        <v>547779</v>
      </c>
      <c r="M25" s="64">
        <v>104974</v>
      </c>
      <c r="N25" s="64">
        <v>442804</v>
      </c>
      <c r="O25" s="64">
        <v>270886</v>
      </c>
      <c r="P25" s="64">
        <v>2783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50954</v>
      </c>
      <c r="W25" s="64">
        <v>217148</v>
      </c>
      <c r="X25" s="64">
        <v>-60445</v>
      </c>
      <c r="Y25" s="64">
        <v>-60673</v>
      </c>
      <c r="Z25" s="64">
        <v>228</v>
      </c>
      <c r="AA25" s="64">
        <v>79741</v>
      </c>
      <c r="AB25" s="64">
        <v>-99672</v>
      </c>
      <c r="AC25" s="64">
        <v>179414</v>
      </c>
      <c r="AD25" s="64">
        <v>4315678</v>
      </c>
      <c r="AE25" s="64">
        <v>121185</v>
      </c>
      <c r="AF25" s="64">
        <v>4436863</v>
      </c>
      <c r="AG25" s="65" t="s">
        <v>62</v>
      </c>
      <c r="AI25" s="62" t="s">
        <v>63</v>
      </c>
      <c r="AJ25" s="115">
        <v>4315678</v>
      </c>
      <c r="AK25" s="64">
        <v>79741</v>
      </c>
      <c r="AL25" s="157">
        <f t="shared" si="0"/>
        <v>1.8477050419424248</v>
      </c>
      <c r="AN25" s="62" t="s">
        <v>109</v>
      </c>
      <c r="AO25" s="157">
        <v>1.3567750553631799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1677072</v>
      </c>
      <c r="E26" s="64">
        <v>1638316</v>
      </c>
      <c r="F26" s="64">
        <v>38756</v>
      </c>
      <c r="G26" s="64">
        <v>1250767</v>
      </c>
      <c r="H26" s="64">
        <v>387549</v>
      </c>
      <c r="I26" s="64">
        <v>720425</v>
      </c>
      <c r="J26" s="64">
        <v>674409</v>
      </c>
      <c r="K26" s="64">
        <v>693940</v>
      </c>
      <c r="L26" s="64">
        <v>483133</v>
      </c>
      <c r="M26" s="64">
        <v>68888</v>
      </c>
      <c r="N26" s="64">
        <v>414245</v>
      </c>
      <c r="O26" s="64">
        <v>210807</v>
      </c>
      <c r="P26" s="64">
        <v>2765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33265</v>
      </c>
      <c r="W26" s="64">
        <v>174777</v>
      </c>
      <c r="X26" s="64">
        <v>-19532</v>
      </c>
      <c r="Y26" s="64">
        <v>-19524</v>
      </c>
      <c r="Z26" s="64">
        <v>-8</v>
      </c>
      <c r="AA26" s="64">
        <v>165006</v>
      </c>
      <c r="AB26" s="64">
        <v>126353</v>
      </c>
      <c r="AC26" s="64">
        <v>38653</v>
      </c>
      <c r="AD26" s="64">
        <v>3236911</v>
      </c>
      <c r="AE26" s="64">
        <v>-12502</v>
      </c>
      <c r="AF26" s="64">
        <v>3224409</v>
      </c>
      <c r="AG26" s="65" t="s">
        <v>64</v>
      </c>
      <c r="AI26" s="62" t="s">
        <v>65</v>
      </c>
      <c r="AJ26" s="115">
        <v>3236911</v>
      </c>
      <c r="AK26" s="64">
        <v>165006</v>
      </c>
      <c r="AL26" s="157">
        <f t="shared" si="0"/>
        <v>5.0976378405214104</v>
      </c>
      <c r="AN26" s="62" t="s">
        <v>103</v>
      </c>
      <c r="AO26" s="157">
        <v>1.1390325312445981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1906030</v>
      </c>
      <c r="E27" s="64">
        <v>1870171</v>
      </c>
      <c r="F27" s="64">
        <v>35859</v>
      </c>
      <c r="G27" s="64">
        <v>1415745</v>
      </c>
      <c r="H27" s="64">
        <v>454426</v>
      </c>
      <c r="I27" s="64">
        <v>718381</v>
      </c>
      <c r="J27" s="64">
        <v>579515</v>
      </c>
      <c r="K27" s="64">
        <v>645394</v>
      </c>
      <c r="L27" s="64">
        <v>443422</v>
      </c>
      <c r="M27" s="64">
        <v>77928</v>
      </c>
      <c r="N27" s="64">
        <v>365494</v>
      </c>
      <c r="O27" s="64">
        <v>201972</v>
      </c>
      <c r="P27" s="64">
        <v>3938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23427</v>
      </c>
      <c r="W27" s="64">
        <v>174608</v>
      </c>
      <c r="X27" s="64">
        <v>-65879</v>
      </c>
      <c r="Y27" s="64">
        <v>-65544</v>
      </c>
      <c r="Z27" s="64">
        <v>-335</v>
      </c>
      <c r="AA27" s="64">
        <v>-212165</v>
      </c>
      <c r="AB27" s="64">
        <v>-180508</v>
      </c>
      <c r="AC27" s="64">
        <v>-31657</v>
      </c>
      <c r="AD27" s="64">
        <v>2991762</v>
      </c>
      <c r="AE27" s="64">
        <v>102398</v>
      </c>
      <c r="AF27" s="64">
        <v>3094160</v>
      </c>
      <c r="AG27" s="65" t="s">
        <v>66</v>
      </c>
      <c r="AI27" s="62" t="s">
        <v>67</v>
      </c>
      <c r="AJ27" s="115">
        <v>2991762</v>
      </c>
      <c r="AK27" s="64">
        <v>-212165</v>
      </c>
      <c r="AL27" s="157">
        <f t="shared" si="0"/>
        <v>-7.091640310960565</v>
      </c>
      <c r="AN27" s="62" t="s">
        <v>81</v>
      </c>
      <c r="AO27" s="157">
        <v>0.31279348088062964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4734097</v>
      </c>
      <c r="E28" s="70">
        <v>4629111</v>
      </c>
      <c r="F28" s="70">
        <v>104987</v>
      </c>
      <c r="G28" s="70">
        <v>3603446</v>
      </c>
      <c r="H28" s="70">
        <v>1025665</v>
      </c>
      <c r="I28" s="70">
        <v>1544297</v>
      </c>
      <c r="J28" s="70">
        <v>1387259</v>
      </c>
      <c r="K28" s="70">
        <v>1478992</v>
      </c>
      <c r="L28" s="70">
        <v>1091382</v>
      </c>
      <c r="M28" s="70">
        <v>204095</v>
      </c>
      <c r="N28" s="70">
        <v>887287</v>
      </c>
      <c r="O28" s="70">
        <v>387610</v>
      </c>
      <c r="P28" s="70">
        <v>5865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49454</v>
      </c>
      <c r="W28" s="70">
        <v>332290</v>
      </c>
      <c r="X28" s="70">
        <v>-91733</v>
      </c>
      <c r="Y28" s="70">
        <v>-92146</v>
      </c>
      <c r="Z28" s="70">
        <v>413</v>
      </c>
      <c r="AA28" s="70">
        <v>258134</v>
      </c>
      <c r="AB28" s="70">
        <v>107141</v>
      </c>
      <c r="AC28" s="70">
        <v>150993</v>
      </c>
      <c r="AD28" s="70">
        <v>7923787</v>
      </c>
      <c r="AE28" s="70">
        <v>15807</v>
      </c>
      <c r="AF28" s="70">
        <v>7939594</v>
      </c>
      <c r="AG28" s="71" t="s">
        <v>68</v>
      </c>
      <c r="AI28" s="68" t="s">
        <v>69</v>
      </c>
      <c r="AJ28" s="116">
        <v>7923787</v>
      </c>
      <c r="AK28" s="70">
        <v>258134</v>
      </c>
      <c r="AL28" s="157">
        <f t="shared" si="0"/>
        <v>3.257709981351089</v>
      </c>
      <c r="AN28" s="68" t="s">
        <v>45</v>
      </c>
      <c r="AO28" s="157">
        <v>-0.0064025545456711415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4041461</v>
      </c>
      <c r="E29" s="64">
        <v>3961970</v>
      </c>
      <c r="F29" s="64">
        <v>79492</v>
      </c>
      <c r="G29" s="64">
        <v>3091657</v>
      </c>
      <c r="H29" s="64">
        <v>870313</v>
      </c>
      <c r="I29" s="64">
        <v>1435709</v>
      </c>
      <c r="J29" s="64">
        <v>1263201</v>
      </c>
      <c r="K29" s="64">
        <v>1364365</v>
      </c>
      <c r="L29" s="64">
        <v>1004575</v>
      </c>
      <c r="M29" s="64">
        <v>200297</v>
      </c>
      <c r="N29" s="64">
        <v>804278</v>
      </c>
      <c r="O29" s="64">
        <v>359791</v>
      </c>
      <c r="P29" s="64">
        <v>3408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79218</v>
      </c>
      <c r="W29" s="64">
        <v>277164</v>
      </c>
      <c r="X29" s="64">
        <v>-101165</v>
      </c>
      <c r="Y29" s="64">
        <v>-101426</v>
      </c>
      <c r="Z29" s="64">
        <v>261</v>
      </c>
      <c r="AA29" s="64">
        <v>284411</v>
      </c>
      <c r="AB29" s="64">
        <v>-80422</v>
      </c>
      <c r="AC29" s="64">
        <v>364833</v>
      </c>
      <c r="AD29" s="64">
        <v>7024783</v>
      </c>
      <c r="AE29" s="64">
        <v>260701</v>
      </c>
      <c r="AF29" s="64">
        <v>7285483</v>
      </c>
      <c r="AG29" s="65" t="s">
        <v>70</v>
      </c>
      <c r="AI29" s="62" t="s">
        <v>71</v>
      </c>
      <c r="AJ29" s="115">
        <v>7024783</v>
      </c>
      <c r="AK29" s="64">
        <v>284411</v>
      </c>
      <c r="AL29" s="157">
        <f t="shared" si="0"/>
        <v>4.048680222577694</v>
      </c>
      <c r="AN29" s="62" t="s">
        <v>61</v>
      </c>
      <c r="AO29" s="157">
        <v>-0.5903292534525492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8291712</v>
      </c>
      <c r="E30" s="64">
        <v>8066656</v>
      </c>
      <c r="F30" s="64">
        <v>225056</v>
      </c>
      <c r="G30" s="64" t="s">
        <v>165</v>
      </c>
      <c r="H30" s="64" t="s">
        <v>165</v>
      </c>
      <c r="I30" s="64">
        <v>2524287</v>
      </c>
      <c r="J30" s="64">
        <v>2532283</v>
      </c>
      <c r="K30" s="64">
        <v>2775534</v>
      </c>
      <c r="L30" s="64">
        <v>2220689</v>
      </c>
      <c r="M30" s="64">
        <v>488866</v>
      </c>
      <c r="N30" s="64">
        <v>1731823</v>
      </c>
      <c r="O30" s="64">
        <v>554845</v>
      </c>
      <c r="P30" s="64">
        <v>5597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92104</v>
      </c>
      <c r="W30" s="64">
        <v>457144</v>
      </c>
      <c r="X30" s="64">
        <v>-243251</v>
      </c>
      <c r="Y30" s="64">
        <v>-243884</v>
      </c>
      <c r="Z30" s="64">
        <v>633</v>
      </c>
      <c r="AA30" s="64">
        <v>1750646</v>
      </c>
      <c r="AB30" s="64">
        <v>1514080</v>
      </c>
      <c r="AC30" s="64">
        <v>236566</v>
      </c>
      <c r="AD30" s="64">
        <v>15098928</v>
      </c>
      <c r="AE30" s="64">
        <v>792660</v>
      </c>
      <c r="AF30" s="64">
        <v>15891589</v>
      </c>
      <c r="AG30" s="65" t="s">
        <v>72</v>
      </c>
      <c r="AI30" s="62" t="s">
        <v>73</v>
      </c>
      <c r="AJ30" s="115">
        <v>15098928</v>
      </c>
      <c r="AK30" s="64">
        <v>1750646</v>
      </c>
      <c r="AL30" s="157">
        <f t="shared" si="0"/>
        <v>11.594505252293407</v>
      </c>
      <c r="AN30" s="62" t="s">
        <v>59</v>
      </c>
      <c r="AO30" s="157">
        <v>-3.3272363044758815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17489726</v>
      </c>
      <c r="E31" s="64">
        <v>17214411</v>
      </c>
      <c r="F31" s="64">
        <v>275314</v>
      </c>
      <c r="G31" s="64">
        <v>13754448</v>
      </c>
      <c r="H31" s="64">
        <v>3459964</v>
      </c>
      <c r="I31" s="64">
        <v>4302197</v>
      </c>
      <c r="J31" s="64">
        <v>5933535</v>
      </c>
      <c r="K31" s="64">
        <v>6499362</v>
      </c>
      <c r="L31" s="64">
        <v>5564884</v>
      </c>
      <c r="M31" s="64">
        <v>1033863</v>
      </c>
      <c r="N31" s="64">
        <v>4531021</v>
      </c>
      <c r="O31" s="64">
        <v>934479</v>
      </c>
      <c r="P31" s="64">
        <v>31177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153897</v>
      </c>
      <c r="W31" s="64">
        <v>749404</v>
      </c>
      <c r="X31" s="64">
        <v>-565827</v>
      </c>
      <c r="Y31" s="64">
        <v>-565778</v>
      </c>
      <c r="Z31" s="64">
        <v>-49</v>
      </c>
      <c r="AA31" s="64">
        <v>4376902</v>
      </c>
      <c r="AB31" s="64" t="s">
        <v>165</v>
      </c>
      <c r="AC31" s="64" t="s">
        <v>165</v>
      </c>
      <c r="AD31" s="64">
        <v>32102360</v>
      </c>
      <c r="AE31" s="64">
        <v>279336</v>
      </c>
      <c r="AF31" s="64">
        <v>32381696</v>
      </c>
      <c r="AG31" s="65" t="s">
        <v>74</v>
      </c>
      <c r="AI31" s="62" t="s">
        <v>75</v>
      </c>
      <c r="AJ31" s="115">
        <v>32102360</v>
      </c>
      <c r="AK31" s="64">
        <v>4376902</v>
      </c>
      <c r="AL31" s="157">
        <f t="shared" si="0"/>
        <v>13.634206332493934</v>
      </c>
      <c r="AN31" s="62" t="s">
        <v>105</v>
      </c>
      <c r="AO31" s="157">
        <v>-3.673947248841957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3975584</v>
      </c>
      <c r="E32" s="64">
        <v>3908892</v>
      </c>
      <c r="F32" s="64">
        <v>66692</v>
      </c>
      <c r="G32" s="64">
        <v>3194366</v>
      </c>
      <c r="H32" s="64">
        <v>714526</v>
      </c>
      <c r="I32" s="64">
        <v>1110653</v>
      </c>
      <c r="J32" s="64">
        <v>1464467</v>
      </c>
      <c r="K32" s="64">
        <v>1780395</v>
      </c>
      <c r="L32" s="64">
        <v>1470102</v>
      </c>
      <c r="M32" s="64">
        <v>188918</v>
      </c>
      <c r="N32" s="64">
        <v>1281184</v>
      </c>
      <c r="O32" s="64">
        <v>310293</v>
      </c>
      <c r="P32" s="64">
        <v>340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79315</v>
      </c>
      <c r="W32" s="64">
        <v>230638</v>
      </c>
      <c r="X32" s="64">
        <v>-315928</v>
      </c>
      <c r="Y32" s="64">
        <v>-315638</v>
      </c>
      <c r="Z32" s="64">
        <v>-290</v>
      </c>
      <c r="AA32" s="64">
        <v>602425</v>
      </c>
      <c r="AB32" s="64">
        <v>309600</v>
      </c>
      <c r="AC32" s="64">
        <v>292825</v>
      </c>
      <c r="AD32" s="64">
        <v>7153129</v>
      </c>
      <c r="AE32" s="64">
        <v>366744</v>
      </c>
      <c r="AF32" s="64">
        <v>7519873</v>
      </c>
      <c r="AG32" s="65" t="s">
        <v>76</v>
      </c>
      <c r="AI32" s="62" t="s">
        <v>77</v>
      </c>
      <c r="AJ32" s="115">
        <v>7153129</v>
      </c>
      <c r="AK32" s="64">
        <v>602425</v>
      </c>
      <c r="AL32" s="157">
        <f t="shared" si="0"/>
        <v>8.421838890365322</v>
      </c>
      <c r="AN32" s="62" t="s">
        <v>101</v>
      </c>
      <c r="AO32" s="157">
        <v>-4.086368260390683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3065446</v>
      </c>
      <c r="E33" s="70">
        <v>2994741</v>
      </c>
      <c r="F33" s="70">
        <v>70705</v>
      </c>
      <c r="G33" s="70">
        <v>2138584</v>
      </c>
      <c r="H33" s="70">
        <v>856157</v>
      </c>
      <c r="I33" s="70">
        <v>878665</v>
      </c>
      <c r="J33" s="70">
        <v>994994</v>
      </c>
      <c r="K33" s="70">
        <v>1111593</v>
      </c>
      <c r="L33" s="70">
        <v>920775</v>
      </c>
      <c r="M33" s="70">
        <v>157893</v>
      </c>
      <c r="N33" s="70">
        <v>762882</v>
      </c>
      <c r="O33" s="70">
        <v>190818</v>
      </c>
      <c r="P33" s="70">
        <v>2855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57477</v>
      </c>
      <c r="W33" s="70">
        <v>130486</v>
      </c>
      <c r="X33" s="70">
        <v>-116600</v>
      </c>
      <c r="Y33" s="70">
        <v>-116831</v>
      </c>
      <c r="Z33" s="70">
        <v>232</v>
      </c>
      <c r="AA33" s="70">
        <v>882707</v>
      </c>
      <c r="AB33" s="70">
        <v>502541</v>
      </c>
      <c r="AC33" s="70">
        <v>380167</v>
      </c>
      <c r="AD33" s="70">
        <v>5821812</v>
      </c>
      <c r="AE33" s="70">
        <v>69968</v>
      </c>
      <c r="AF33" s="70">
        <v>5891780</v>
      </c>
      <c r="AG33" s="71" t="s">
        <v>78</v>
      </c>
      <c r="AI33" s="68" t="s">
        <v>79</v>
      </c>
      <c r="AJ33" s="115">
        <v>5821812</v>
      </c>
      <c r="AK33" s="70">
        <v>882707</v>
      </c>
      <c r="AL33" s="157">
        <f t="shared" si="0"/>
        <v>15.162066380707587</v>
      </c>
      <c r="AN33" s="68" t="s">
        <v>85</v>
      </c>
      <c r="AO33" s="157">
        <v>-4.284824072142141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6170122</v>
      </c>
      <c r="E34" s="64">
        <v>6011411</v>
      </c>
      <c r="F34" s="64">
        <v>158711</v>
      </c>
      <c r="G34" s="64">
        <v>4552710</v>
      </c>
      <c r="H34" s="64">
        <v>1458701</v>
      </c>
      <c r="I34" s="64">
        <v>1882042</v>
      </c>
      <c r="J34" s="64">
        <v>1543567</v>
      </c>
      <c r="K34" s="64">
        <v>1659311</v>
      </c>
      <c r="L34" s="64">
        <v>1211051</v>
      </c>
      <c r="M34" s="64">
        <v>204452</v>
      </c>
      <c r="N34" s="64">
        <v>1006600</v>
      </c>
      <c r="O34" s="64">
        <v>448259</v>
      </c>
      <c r="P34" s="64">
        <v>8671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156108</v>
      </c>
      <c r="W34" s="64">
        <v>283480</v>
      </c>
      <c r="X34" s="64">
        <v>-115744</v>
      </c>
      <c r="Y34" s="64">
        <v>-108678</v>
      </c>
      <c r="Z34" s="64">
        <v>-7066</v>
      </c>
      <c r="AA34" s="64">
        <v>30109</v>
      </c>
      <c r="AB34" s="64">
        <v>-446956</v>
      </c>
      <c r="AC34" s="64">
        <v>477065</v>
      </c>
      <c r="AD34" s="64">
        <v>9625840</v>
      </c>
      <c r="AE34" s="64">
        <v>208371</v>
      </c>
      <c r="AF34" s="64">
        <v>9834211</v>
      </c>
      <c r="AG34" s="65" t="s">
        <v>80</v>
      </c>
      <c r="AI34" s="62" t="s">
        <v>81</v>
      </c>
      <c r="AJ34" s="115">
        <v>9625840</v>
      </c>
      <c r="AK34" s="64">
        <v>30109</v>
      </c>
      <c r="AL34" s="157">
        <f t="shared" si="0"/>
        <v>0.31279348088062964</v>
      </c>
      <c r="AN34" s="62" t="s">
        <v>97</v>
      </c>
      <c r="AO34" s="157">
        <v>-4.570685767212477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19372480</v>
      </c>
      <c r="E35" s="64">
        <v>18997845</v>
      </c>
      <c r="F35" s="64">
        <v>374635</v>
      </c>
      <c r="G35" s="64">
        <v>15523850</v>
      </c>
      <c r="H35" s="64">
        <v>3473995</v>
      </c>
      <c r="I35" s="64">
        <v>5977138</v>
      </c>
      <c r="J35" s="64">
        <v>5901924</v>
      </c>
      <c r="K35" s="64">
        <v>6378168</v>
      </c>
      <c r="L35" s="64">
        <v>5456719</v>
      </c>
      <c r="M35" s="64">
        <v>854135</v>
      </c>
      <c r="N35" s="64">
        <v>4602584</v>
      </c>
      <c r="O35" s="64">
        <v>921449</v>
      </c>
      <c r="P35" s="64">
        <v>67793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349582</v>
      </c>
      <c r="W35" s="64">
        <v>504074</v>
      </c>
      <c r="X35" s="64">
        <v>-476244</v>
      </c>
      <c r="Y35" s="64">
        <v>-475638</v>
      </c>
      <c r="Z35" s="64">
        <v>-606</v>
      </c>
      <c r="AA35" s="64">
        <v>5107360</v>
      </c>
      <c r="AB35" s="64">
        <v>5009201</v>
      </c>
      <c r="AC35" s="64">
        <v>98159</v>
      </c>
      <c r="AD35" s="64">
        <v>36358901</v>
      </c>
      <c r="AE35" s="64">
        <v>-663771</v>
      </c>
      <c r="AF35" s="64">
        <v>35695130</v>
      </c>
      <c r="AG35" s="65" t="s">
        <v>82</v>
      </c>
      <c r="AI35" s="62" t="s">
        <v>83</v>
      </c>
      <c r="AJ35" s="115">
        <v>36358901</v>
      </c>
      <c r="AK35" s="64">
        <v>5107360</v>
      </c>
      <c r="AL35" s="157">
        <f t="shared" si="0"/>
        <v>14.047069244474688</v>
      </c>
      <c r="AN35" s="62" t="s">
        <v>31</v>
      </c>
      <c r="AO35" s="157">
        <v>-6.351812271147152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11239481</v>
      </c>
      <c r="E36" s="64">
        <v>11023613</v>
      </c>
      <c r="F36" s="64">
        <v>215868</v>
      </c>
      <c r="G36" s="64">
        <v>8209952</v>
      </c>
      <c r="H36" s="64">
        <v>2813661</v>
      </c>
      <c r="I36" s="64">
        <v>3656993</v>
      </c>
      <c r="J36" s="64">
        <v>3746451</v>
      </c>
      <c r="K36" s="64">
        <v>4057308</v>
      </c>
      <c r="L36" s="64">
        <v>3544220</v>
      </c>
      <c r="M36" s="64">
        <v>494524</v>
      </c>
      <c r="N36" s="64">
        <v>3049696</v>
      </c>
      <c r="O36" s="64">
        <v>513088</v>
      </c>
      <c r="P36" s="64">
        <v>22789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159090</v>
      </c>
      <c r="W36" s="64">
        <v>331209</v>
      </c>
      <c r="X36" s="64">
        <v>-310857</v>
      </c>
      <c r="Y36" s="64">
        <v>-311229</v>
      </c>
      <c r="Z36" s="64">
        <v>372</v>
      </c>
      <c r="AA36" s="64">
        <v>-765995</v>
      </c>
      <c r="AB36" s="64">
        <v>-440999</v>
      </c>
      <c r="AC36" s="64">
        <v>-324996</v>
      </c>
      <c r="AD36" s="64">
        <v>17876930</v>
      </c>
      <c r="AE36" s="64">
        <v>2025843</v>
      </c>
      <c r="AF36" s="64">
        <v>19902773</v>
      </c>
      <c r="AG36" s="65" t="s">
        <v>84</v>
      </c>
      <c r="AI36" s="62" t="s">
        <v>85</v>
      </c>
      <c r="AJ36" s="115">
        <v>17876930</v>
      </c>
      <c r="AK36" s="64">
        <v>-765995</v>
      </c>
      <c r="AL36" s="157">
        <f t="shared" si="0"/>
        <v>-4.284824072142141</v>
      </c>
      <c r="AN36" s="62" t="s">
        <v>37</v>
      </c>
      <c r="AO36" s="157">
        <v>-6.814173747882041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2719958</v>
      </c>
      <c r="E37" s="64">
        <v>2645470</v>
      </c>
      <c r="F37" s="64">
        <v>74488</v>
      </c>
      <c r="G37" s="64">
        <v>2234080</v>
      </c>
      <c r="H37" s="64">
        <v>411390</v>
      </c>
      <c r="I37" s="64">
        <v>1001550</v>
      </c>
      <c r="J37" s="64">
        <v>585076</v>
      </c>
      <c r="K37" s="64">
        <v>642923</v>
      </c>
      <c r="L37" s="64">
        <v>489164</v>
      </c>
      <c r="M37" s="64">
        <v>123625</v>
      </c>
      <c r="N37" s="64">
        <v>365539</v>
      </c>
      <c r="O37" s="64">
        <v>153759</v>
      </c>
      <c r="P37" s="64">
        <v>2929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23817</v>
      </c>
      <c r="W37" s="64">
        <v>127013</v>
      </c>
      <c r="X37" s="64">
        <v>-57848</v>
      </c>
      <c r="Y37" s="64">
        <v>-57859</v>
      </c>
      <c r="Z37" s="64">
        <v>11</v>
      </c>
      <c r="AA37" s="64">
        <v>-831921</v>
      </c>
      <c r="AB37" s="64">
        <v>-640809</v>
      </c>
      <c r="AC37" s="64">
        <v>-191112</v>
      </c>
      <c r="AD37" s="64">
        <v>3474663</v>
      </c>
      <c r="AE37" s="64">
        <v>829923</v>
      </c>
      <c r="AF37" s="64">
        <v>4304586</v>
      </c>
      <c r="AG37" s="65" t="s">
        <v>86</v>
      </c>
      <c r="AI37" s="62" t="s">
        <v>87</v>
      </c>
      <c r="AJ37" s="115">
        <v>3474663</v>
      </c>
      <c r="AK37" s="64">
        <v>-831921</v>
      </c>
      <c r="AL37" s="157">
        <f t="shared" si="0"/>
        <v>-23.942494567099025</v>
      </c>
      <c r="AN37" s="62" t="s">
        <v>67</v>
      </c>
      <c r="AO37" s="157">
        <v>-7.091640310960565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2152916</v>
      </c>
      <c r="E38" s="70">
        <v>2099935</v>
      </c>
      <c r="F38" s="70">
        <v>52981</v>
      </c>
      <c r="G38" s="70">
        <v>1679598</v>
      </c>
      <c r="H38" s="70">
        <v>420337</v>
      </c>
      <c r="I38" s="70">
        <v>772588</v>
      </c>
      <c r="J38" s="70">
        <v>757884</v>
      </c>
      <c r="K38" s="70">
        <v>790754</v>
      </c>
      <c r="L38" s="70">
        <v>524921</v>
      </c>
      <c r="M38" s="70">
        <v>82156</v>
      </c>
      <c r="N38" s="70">
        <v>442765</v>
      </c>
      <c r="O38" s="70">
        <v>265833</v>
      </c>
      <c r="P38" s="70">
        <v>5055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71295</v>
      </c>
      <c r="W38" s="70">
        <v>189483</v>
      </c>
      <c r="X38" s="70">
        <v>-32870</v>
      </c>
      <c r="Y38" s="70">
        <v>-32717</v>
      </c>
      <c r="Z38" s="70">
        <v>-153</v>
      </c>
      <c r="AA38" s="70">
        <v>-364160</v>
      </c>
      <c r="AB38" s="70">
        <v>-255578</v>
      </c>
      <c r="AC38" s="70">
        <v>-108582</v>
      </c>
      <c r="AD38" s="70">
        <v>3319228</v>
      </c>
      <c r="AE38" s="70">
        <v>90667</v>
      </c>
      <c r="AF38" s="70">
        <v>3409895</v>
      </c>
      <c r="AG38" s="71" t="s">
        <v>88</v>
      </c>
      <c r="AI38" s="68" t="s">
        <v>89</v>
      </c>
      <c r="AJ38" s="116">
        <v>3319228</v>
      </c>
      <c r="AK38" s="70">
        <v>-364160</v>
      </c>
      <c r="AL38" s="157">
        <f t="shared" si="0"/>
        <v>-10.971225839261418</v>
      </c>
      <c r="AN38" s="68" t="s">
        <v>35</v>
      </c>
      <c r="AO38" s="157">
        <v>-7.286561245611901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1178640</v>
      </c>
      <c r="E39" s="64">
        <v>1151575</v>
      </c>
      <c r="F39" s="64">
        <v>27065</v>
      </c>
      <c r="G39" s="64">
        <v>892979</v>
      </c>
      <c r="H39" s="64">
        <v>258596</v>
      </c>
      <c r="I39" s="64">
        <v>572499</v>
      </c>
      <c r="J39" s="64">
        <v>409451</v>
      </c>
      <c r="K39" s="64">
        <v>423362</v>
      </c>
      <c r="L39" s="64">
        <v>264128</v>
      </c>
      <c r="M39" s="64">
        <v>30567</v>
      </c>
      <c r="N39" s="64">
        <v>233561</v>
      </c>
      <c r="O39" s="64">
        <v>159233</v>
      </c>
      <c r="P39" s="64">
        <v>6156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14674</v>
      </c>
      <c r="W39" s="64">
        <v>138403</v>
      </c>
      <c r="X39" s="64">
        <v>-13911</v>
      </c>
      <c r="Y39" s="64">
        <v>-13944</v>
      </c>
      <c r="Z39" s="64">
        <v>34</v>
      </c>
      <c r="AA39" s="64">
        <v>-293460</v>
      </c>
      <c r="AB39" s="64">
        <v>-284566</v>
      </c>
      <c r="AC39" s="64">
        <v>-8894</v>
      </c>
      <c r="AD39" s="64">
        <v>1867130</v>
      </c>
      <c r="AE39" s="64">
        <v>29672</v>
      </c>
      <c r="AF39" s="64">
        <v>1896802</v>
      </c>
      <c r="AG39" s="65" t="s">
        <v>90</v>
      </c>
      <c r="AI39" s="62" t="s">
        <v>91</v>
      </c>
      <c r="AJ39" s="115">
        <v>1867130</v>
      </c>
      <c r="AK39" s="64">
        <v>-293460</v>
      </c>
      <c r="AL39" s="157">
        <f t="shared" si="0"/>
        <v>-15.717170202396192</v>
      </c>
      <c r="AN39" s="62" t="s">
        <v>93</v>
      </c>
      <c r="AO39" s="157">
        <v>-9.804567720592914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1292195</v>
      </c>
      <c r="E40" s="64">
        <v>1254733</v>
      </c>
      <c r="F40" s="64">
        <v>37462</v>
      </c>
      <c r="G40" s="64">
        <v>942694</v>
      </c>
      <c r="H40" s="64">
        <v>312039</v>
      </c>
      <c r="I40" s="64">
        <v>727534</v>
      </c>
      <c r="J40" s="64">
        <v>569299</v>
      </c>
      <c r="K40" s="64">
        <v>594330</v>
      </c>
      <c r="L40" s="64">
        <v>314963</v>
      </c>
      <c r="M40" s="64">
        <v>42377</v>
      </c>
      <c r="N40" s="64">
        <v>272586</v>
      </c>
      <c r="O40" s="64">
        <v>279367</v>
      </c>
      <c r="P40" s="64">
        <v>5232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29645</v>
      </c>
      <c r="W40" s="64">
        <v>244490</v>
      </c>
      <c r="X40" s="64">
        <v>-25031</v>
      </c>
      <c r="Y40" s="64">
        <v>-25502</v>
      </c>
      <c r="Z40" s="64">
        <v>471</v>
      </c>
      <c r="AA40" s="64">
        <v>-231177</v>
      </c>
      <c r="AB40" s="64">
        <v>-170775</v>
      </c>
      <c r="AC40" s="64">
        <v>-60402</v>
      </c>
      <c r="AD40" s="64">
        <v>2357850</v>
      </c>
      <c r="AE40" s="64">
        <v>21865</v>
      </c>
      <c r="AF40" s="64">
        <v>2379715</v>
      </c>
      <c r="AG40" s="65" t="s">
        <v>92</v>
      </c>
      <c r="AI40" s="62" t="s">
        <v>93</v>
      </c>
      <c r="AJ40" s="115">
        <v>2357850</v>
      </c>
      <c r="AK40" s="64">
        <v>-231177</v>
      </c>
      <c r="AL40" s="157">
        <f t="shared" si="0"/>
        <v>-9.804567720592914</v>
      </c>
      <c r="AN40" s="62" t="s">
        <v>119</v>
      </c>
      <c r="AO40" s="157">
        <v>-10.010072282597015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4173303</v>
      </c>
      <c r="E41" s="64">
        <v>4082785</v>
      </c>
      <c r="F41" s="64">
        <v>90518</v>
      </c>
      <c r="G41" s="64">
        <v>3188413</v>
      </c>
      <c r="H41" s="64">
        <v>894372</v>
      </c>
      <c r="I41" s="64">
        <v>1408309</v>
      </c>
      <c r="J41" s="64">
        <v>1155871</v>
      </c>
      <c r="K41" s="64">
        <v>1434882</v>
      </c>
      <c r="L41" s="64">
        <v>1132923</v>
      </c>
      <c r="M41" s="64">
        <v>180178</v>
      </c>
      <c r="N41" s="64">
        <v>952746</v>
      </c>
      <c r="O41" s="64">
        <v>301958</v>
      </c>
      <c r="P41" s="64">
        <v>2229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50044</v>
      </c>
      <c r="W41" s="64">
        <v>249686</v>
      </c>
      <c r="X41" s="64">
        <v>-279011</v>
      </c>
      <c r="Y41" s="64">
        <v>-278808</v>
      </c>
      <c r="Z41" s="64">
        <v>-203</v>
      </c>
      <c r="AA41" s="64">
        <v>358595</v>
      </c>
      <c r="AB41" s="64">
        <v>-261820</v>
      </c>
      <c r="AC41" s="64">
        <v>620415</v>
      </c>
      <c r="AD41" s="64">
        <v>7096078</v>
      </c>
      <c r="AE41" s="64">
        <v>181769</v>
      </c>
      <c r="AF41" s="64">
        <v>7277847</v>
      </c>
      <c r="AG41" s="65" t="s">
        <v>94</v>
      </c>
      <c r="AI41" s="62" t="s">
        <v>95</v>
      </c>
      <c r="AJ41" s="115">
        <v>7096078</v>
      </c>
      <c r="AK41" s="64">
        <v>358595</v>
      </c>
      <c r="AL41" s="157">
        <f t="shared" si="0"/>
        <v>5.053425286475148</v>
      </c>
      <c r="AN41" s="62" t="s">
        <v>53</v>
      </c>
      <c r="AO41" s="157">
        <v>-10.267298653110341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6398786</v>
      </c>
      <c r="E42" s="64">
        <v>6263869</v>
      </c>
      <c r="F42" s="64">
        <v>134917</v>
      </c>
      <c r="G42" s="64" t="s">
        <v>165</v>
      </c>
      <c r="H42" s="64" t="s">
        <v>165</v>
      </c>
      <c r="I42" s="64">
        <v>2253799</v>
      </c>
      <c r="J42" s="64">
        <v>2386843</v>
      </c>
      <c r="K42" s="64">
        <v>2609248</v>
      </c>
      <c r="L42" s="64">
        <v>2163680</v>
      </c>
      <c r="M42" s="64">
        <v>219725</v>
      </c>
      <c r="N42" s="64">
        <v>1943955</v>
      </c>
      <c r="O42" s="64">
        <v>445568</v>
      </c>
      <c r="P42" s="64">
        <v>12122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49240</v>
      </c>
      <c r="W42" s="64">
        <v>384206</v>
      </c>
      <c r="X42" s="64">
        <v>-222405</v>
      </c>
      <c r="Y42" s="64">
        <v>-220854</v>
      </c>
      <c r="Z42" s="64">
        <v>-1551</v>
      </c>
      <c r="AA42" s="64">
        <v>-482523</v>
      </c>
      <c r="AB42" s="64">
        <v>560140</v>
      </c>
      <c r="AC42" s="64">
        <v>-1042664</v>
      </c>
      <c r="AD42" s="64">
        <v>10556906</v>
      </c>
      <c r="AE42" s="64">
        <v>338035</v>
      </c>
      <c r="AF42" s="64">
        <v>10894940</v>
      </c>
      <c r="AG42" s="65" t="s">
        <v>96</v>
      </c>
      <c r="AI42" s="62" t="s">
        <v>97</v>
      </c>
      <c r="AJ42" s="115">
        <v>10556906</v>
      </c>
      <c r="AK42" s="64">
        <v>-482523</v>
      </c>
      <c r="AL42" s="157">
        <f t="shared" si="0"/>
        <v>-4.570685767212477</v>
      </c>
      <c r="AN42" s="62" t="s">
        <v>57</v>
      </c>
      <c r="AO42" s="157">
        <v>-10.398541858483751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3133742</v>
      </c>
      <c r="E43" s="70">
        <v>3069887</v>
      </c>
      <c r="F43" s="70">
        <v>63855</v>
      </c>
      <c r="G43" s="70">
        <v>2490058</v>
      </c>
      <c r="H43" s="70">
        <v>579829</v>
      </c>
      <c r="I43" s="70">
        <v>1142295</v>
      </c>
      <c r="J43" s="70">
        <v>956316</v>
      </c>
      <c r="K43" s="70">
        <v>1089935</v>
      </c>
      <c r="L43" s="70">
        <v>809598</v>
      </c>
      <c r="M43" s="70">
        <v>108990</v>
      </c>
      <c r="N43" s="70">
        <v>700608</v>
      </c>
      <c r="O43" s="70">
        <v>280337</v>
      </c>
      <c r="P43" s="70">
        <v>7129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33402</v>
      </c>
      <c r="W43" s="70">
        <v>239806</v>
      </c>
      <c r="X43" s="70">
        <v>-133619</v>
      </c>
      <c r="Y43" s="70">
        <v>-133767</v>
      </c>
      <c r="Z43" s="70">
        <v>148</v>
      </c>
      <c r="AA43" s="70">
        <v>374832</v>
      </c>
      <c r="AB43" s="70">
        <v>554679</v>
      </c>
      <c r="AC43" s="70">
        <v>-179847</v>
      </c>
      <c r="AD43" s="70">
        <v>5607185</v>
      </c>
      <c r="AE43" s="70">
        <v>79820</v>
      </c>
      <c r="AF43" s="70">
        <v>5687005</v>
      </c>
      <c r="AG43" s="71" t="s">
        <v>98</v>
      </c>
      <c r="AI43" s="68" t="s">
        <v>99</v>
      </c>
      <c r="AJ43" s="115">
        <v>5607185</v>
      </c>
      <c r="AK43" s="70">
        <v>374832</v>
      </c>
      <c r="AL43" s="157">
        <f t="shared" si="0"/>
        <v>6.684851667993833</v>
      </c>
      <c r="AN43" s="68" t="s">
        <v>41</v>
      </c>
      <c r="AO43" s="157">
        <v>-10.948603174970685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1629367</v>
      </c>
      <c r="E44" s="64">
        <v>1600731</v>
      </c>
      <c r="F44" s="64">
        <v>28636</v>
      </c>
      <c r="G44" s="64" t="s">
        <v>165</v>
      </c>
      <c r="H44" s="64" t="s">
        <v>165</v>
      </c>
      <c r="I44" s="64">
        <v>758948</v>
      </c>
      <c r="J44" s="64">
        <v>506252</v>
      </c>
      <c r="K44" s="64">
        <v>550614</v>
      </c>
      <c r="L44" s="64">
        <v>377592</v>
      </c>
      <c r="M44" s="64">
        <v>54640</v>
      </c>
      <c r="N44" s="64">
        <v>322952</v>
      </c>
      <c r="O44" s="64">
        <v>173022</v>
      </c>
      <c r="P44" s="64">
        <v>1812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31292</v>
      </c>
      <c r="W44" s="64">
        <v>139918</v>
      </c>
      <c r="X44" s="64">
        <v>-44362</v>
      </c>
      <c r="Y44" s="64">
        <v>-44297</v>
      </c>
      <c r="Z44" s="64">
        <v>-64</v>
      </c>
      <c r="AA44" s="64">
        <v>-113639</v>
      </c>
      <c r="AB44" s="64">
        <v>-27301</v>
      </c>
      <c r="AC44" s="64">
        <v>-86338</v>
      </c>
      <c r="AD44" s="64">
        <v>2780929</v>
      </c>
      <c r="AE44" s="64">
        <v>5646</v>
      </c>
      <c r="AF44" s="64">
        <v>2786575</v>
      </c>
      <c r="AG44" s="65" t="s">
        <v>100</v>
      </c>
      <c r="AI44" s="62" t="s">
        <v>101</v>
      </c>
      <c r="AJ44" s="115">
        <v>2780929</v>
      </c>
      <c r="AK44" s="64">
        <v>-113639</v>
      </c>
      <c r="AL44" s="157">
        <f t="shared" si="0"/>
        <v>-4.086368260390683</v>
      </c>
      <c r="AN44" s="62" t="s">
        <v>89</v>
      </c>
      <c r="AO44" s="157">
        <v>-10.971225839261418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2245405</v>
      </c>
      <c r="E45" s="64">
        <v>2202799</v>
      </c>
      <c r="F45" s="64">
        <v>42606</v>
      </c>
      <c r="G45" s="64">
        <v>1745725</v>
      </c>
      <c r="H45" s="64">
        <v>457074</v>
      </c>
      <c r="I45" s="64">
        <v>787365</v>
      </c>
      <c r="J45" s="64">
        <v>593128</v>
      </c>
      <c r="K45" s="64">
        <v>674177</v>
      </c>
      <c r="L45" s="64">
        <v>520670</v>
      </c>
      <c r="M45" s="64">
        <v>89809</v>
      </c>
      <c r="N45" s="64">
        <v>430860</v>
      </c>
      <c r="O45" s="64">
        <v>153508</v>
      </c>
      <c r="P45" s="64">
        <v>3265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22223</v>
      </c>
      <c r="W45" s="64">
        <v>128020</v>
      </c>
      <c r="X45" s="64">
        <v>-81049</v>
      </c>
      <c r="Y45" s="64">
        <v>-81315</v>
      </c>
      <c r="Z45" s="64">
        <v>266</v>
      </c>
      <c r="AA45" s="64">
        <v>41776</v>
      </c>
      <c r="AB45" s="64">
        <v>338852</v>
      </c>
      <c r="AC45" s="64">
        <v>-297076</v>
      </c>
      <c r="AD45" s="64">
        <v>3667674</v>
      </c>
      <c r="AE45" s="64">
        <v>31565</v>
      </c>
      <c r="AF45" s="64">
        <v>3699239</v>
      </c>
      <c r="AG45" s="65" t="s">
        <v>102</v>
      </c>
      <c r="AI45" s="62" t="s">
        <v>103</v>
      </c>
      <c r="AJ45" s="115">
        <v>3667674</v>
      </c>
      <c r="AK45" s="64">
        <v>41776</v>
      </c>
      <c r="AL45" s="157">
        <f t="shared" si="0"/>
        <v>1.1390325312445981</v>
      </c>
      <c r="AN45" s="62" t="s">
        <v>33</v>
      </c>
      <c r="AO45" s="157">
        <v>-11.828737004506086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2848347</v>
      </c>
      <c r="E46" s="64">
        <v>2785378</v>
      </c>
      <c r="F46" s="64">
        <v>62969</v>
      </c>
      <c r="G46" s="64">
        <v>2200559</v>
      </c>
      <c r="H46" s="64">
        <v>584819</v>
      </c>
      <c r="I46" s="64">
        <v>1203344</v>
      </c>
      <c r="J46" s="64">
        <v>839961</v>
      </c>
      <c r="K46" s="64">
        <v>959767</v>
      </c>
      <c r="L46" s="64">
        <v>735753</v>
      </c>
      <c r="M46" s="64">
        <v>104119</v>
      </c>
      <c r="N46" s="64">
        <v>631634</v>
      </c>
      <c r="O46" s="64">
        <v>224014</v>
      </c>
      <c r="P46" s="64">
        <v>2614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44707</v>
      </c>
      <c r="W46" s="64">
        <v>176693</v>
      </c>
      <c r="X46" s="64">
        <v>-119806</v>
      </c>
      <c r="Y46" s="64">
        <v>-120305</v>
      </c>
      <c r="Z46" s="64">
        <v>500</v>
      </c>
      <c r="AA46" s="64">
        <v>-173348</v>
      </c>
      <c r="AB46" s="64">
        <v>-811442</v>
      </c>
      <c r="AC46" s="64">
        <v>638094</v>
      </c>
      <c r="AD46" s="64">
        <v>4718304</v>
      </c>
      <c r="AE46" s="64">
        <v>100940</v>
      </c>
      <c r="AF46" s="64">
        <v>4819245</v>
      </c>
      <c r="AG46" s="65" t="s">
        <v>104</v>
      </c>
      <c r="AI46" s="62" t="s">
        <v>105</v>
      </c>
      <c r="AJ46" s="115">
        <v>4718304</v>
      </c>
      <c r="AK46" s="64">
        <v>-173348</v>
      </c>
      <c r="AL46" s="157">
        <f t="shared" si="0"/>
        <v>-3.673947248841957</v>
      </c>
      <c r="AN46" s="62" t="s">
        <v>117</v>
      </c>
      <c r="AO46" s="157">
        <v>-12.014968587198572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1528851</v>
      </c>
      <c r="E47" s="64">
        <v>1492372</v>
      </c>
      <c r="F47" s="64">
        <v>36479</v>
      </c>
      <c r="G47" s="64" t="s">
        <v>165</v>
      </c>
      <c r="H47" s="64" t="s">
        <v>165</v>
      </c>
      <c r="I47" s="64">
        <v>741750</v>
      </c>
      <c r="J47" s="64">
        <v>484781</v>
      </c>
      <c r="K47" s="64">
        <v>504814</v>
      </c>
      <c r="L47" s="64">
        <v>288650</v>
      </c>
      <c r="M47" s="64">
        <v>45828</v>
      </c>
      <c r="N47" s="64">
        <v>242822</v>
      </c>
      <c r="O47" s="64">
        <v>216164</v>
      </c>
      <c r="P47" s="64">
        <v>2846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39660</v>
      </c>
      <c r="W47" s="64">
        <v>173658</v>
      </c>
      <c r="X47" s="64">
        <v>-20033</v>
      </c>
      <c r="Y47" s="64">
        <v>-19865</v>
      </c>
      <c r="Z47" s="64">
        <v>-168</v>
      </c>
      <c r="AA47" s="64">
        <v>-635634</v>
      </c>
      <c r="AB47" s="64">
        <v>-848637</v>
      </c>
      <c r="AC47" s="64">
        <v>213003</v>
      </c>
      <c r="AD47" s="64">
        <v>2119748</v>
      </c>
      <c r="AE47" s="64">
        <v>134968</v>
      </c>
      <c r="AF47" s="64">
        <v>2254716</v>
      </c>
      <c r="AG47" s="65" t="s">
        <v>106</v>
      </c>
      <c r="AI47" s="62" t="s">
        <v>107</v>
      </c>
      <c r="AJ47" s="115">
        <v>2119748</v>
      </c>
      <c r="AK47" s="64">
        <v>-635634</v>
      </c>
      <c r="AL47" s="157">
        <f t="shared" si="0"/>
        <v>-29.986300258332594</v>
      </c>
      <c r="AN47" s="62" t="s">
        <v>115</v>
      </c>
      <c r="AO47" s="157">
        <v>-12.211868418211663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10629690</v>
      </c>
      <c r="E48" s="70">
        <v>10390458</v>
      </c>
      <c r="F48" s="70">
        <v>239232</v>
      </c>
      <c r="G48" s="70">
        <v>8563869</v>
      </c>
      <c r="H48" s="70">
        <v>1826588</v>
      </c>
      <c r="I48" s="70">
        <v>3720475</v>
      </c>
      <c r="J48" s="70">
        <v>3108291</v>
      </c>
      <c r="K48" s="70">
        <v>3276634</v>
      </c>
      <c r="L48" s="70">
        <v>2477316</v>
      </c>
      <c r="M48" s="70">
        <v>422768</v>
      </c>
      <c r="N48" s="70">
        <v>2054548</v>
      </c>
      <c r="O48" s="70">
        <v>799318</v>
      </c>
      <c r="P48" s="70">
        <v>44677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144059</v>
      </c>
      <c r="W48" s="70">
        <v>610582</v>
      </c>
      <c r="X48" s="70">
        <v>-168343</v>
      </c>
      <c r="Y48" s="70">
        <v>-154076</v>
      </c>
      <c r="Z48" s="70">
        <v>-14267</v>
      </c>
      <c r="AA48" s="70">
        <v>240130</v>
      </c>
      <c r="AB48" s="70">
        <v>745267</v>
      </c>
      <c r="AC48" s="70">
        <v>-505137</v>
      </c>
      <c r="AD48" s="70">
        <v>17698586</v>
      </c>
      <c r="AE48" s="70">
        <v>782807</v>
      </c>
      <c r="AF48" s="70">
        <v>18481394</v>
      </c>
      <c r="AG48" s="71" t="s">
        <v>108</v>
      </c>
      <c r="AI48" s="68" t="s">
        <v>109</v>
      </c>
      <c r="AJ48" s="116">
        <v>17698586</v>
      </c>
      <c r="AK48" s="70">
        <v>240130</v>
      </c>
      <c r="AL48" s="157">
        <f t="shared" si="0"/>
        <v>1.3567750553631799</v>
      </c>
      <c r="AN48" s="68" t="s">
        <v>123</v>
      </c>
      <c r="AO48" s="157">
        <v>-14.637771354499154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1385984</v>
      </c>
      <c r="E49" s="64">
        <v>1339027</v>
      </c>
      <c r="F49" s="64">
        <v>46957</v>
      </c>
      <c r="G49" s="64" t="s">
        <v>165</v>
      </c>
      <c r="H49" s="64" t="s">
        <v>165</v>
      </c>
      <c r="I49" s="64">
        <v>593827</v>
      </c>
      <c r="J49" s="64">
        <v>624392</v>
      </c>
      <c r="K49" s="64">
        <v>671528</v>
      </c>
      <c r="L49" s="64">
        <v>460565</v>
      </c>
      <c r="M49" s="64">
        <v>63500</v>
      </c>
      <c r="N49" s="64">
        <v>397065</v>
      </c>
      <c r="O49" s="64">
        <v>210963</v>
      </c>
      <c r="P49" s="64">
        <v>2527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21356</v>
      </c>
      <c r="W49" s="64">
        <v>187080</v>
      </c>
      <c r="X49" s="64">
        <v>-47136</v>
      </c>
      <c r="Y49" s="64">
        <v>-47564</v>
      </c>
      <c r="Z49" s="64">
        <v>428</v>
      </c>
      <c r="AA49" s="64">
        <v>70655</v>
      </c>
      <c r="AB49" s="64">
        <v>-616</v>
      </c>
      <c r="AC49" s="64">
        <v>71271</v>
      </c>
      <c r="AD49" s="64">
        <v>2674859</v>
      </c>
      <c r="AE49" s="64">
        <v>109516</v>
      </c>
      <c r="AF49" s="64">
        <v>2784374</v>
      </c>
      <c r="AG49" s="65" t="s">
        <v>110</v>
      </c>
      <c r="AI49" s="62" t="s">
        <v>111</v>
      </c>
      <c r="AJ49" s="115">
        <v>2674859</v>
      </c>
      <c r="AK49" s="64">
        <v>70655</v>
      </c>
      <c r="AL49" s="157">
        <f t="shared" si="0"/>
        <v>2.6414476426607907</v>
      </c>
      <c r="AN49" s="62" t="s">
        <v>121</v>
      </c>
      <c r="AO49" s="157">
        <v>-14.713294515740962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2819582</v>
      </c>
      <c r="E50" s="64">
        <v>2724575</v>
      </c>
      <c r="F50" s="64">
        <v>95007</v>
      </c>
      <c r="G50" s="64">
        <v>2217797</v>
      </c>
      <c r="H50" s="64">
        <v>506778</v>
      </c>
      <c r="I50" s="64">
        <v>1257270</v>
      </c>
      <c r="J50" s="64">
        <v>925842</v>
      </c>
      <c r="K50" s="64">
        <v>923931</v>
      </c>
      <c r="L50" s="64">
        <v>615804</v>
      </c>
      <c r="M50" s="64">
        <v>75957</v>
      </c>
      <c r="N50" s="64">
        <v>539847</v>
      </c>
      <c r="O50" s="64">
        <v>308127</v>
      </c>
      <c r="P50" s="64">
        <v>6021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46922</v>
      </c>
      <c r="W50" s="64">
        <v>255183</v>
      </c>
      <c r="X50" s="64">
        <v>1911</v>
      </c>
      <c r="Y50" s="64">
        <v>1947</v>
      </c>
      <c r="Z50" s="64">
        <v>-36</v>
      </c>
      <c r="AA50" s="64">
        <v>-681900</v>
      </c>
      <c r="AB50" s="64">
        <v>-237276</v>
      </c>
      <c r="AC50" s="64">
        <v>-444624</v>
      </c>
      <c r="AD50" s="64">
        <v>4320794</v>
      </c>
      <c r="AE50" s="64">
        <v>144608</v>
      </c>
      <c r="AF50" s="64">
        <v>4465402</v>
      </c>
      <c r="AG50" s="65" t="s">
        <v>112</v>
      </c>
      <c r="AI50" s="62" t="s">
        <v>113</v>
      </c>
      <c r="AJ50" s="115">
        <v>4320794</v>
      </c>
      <c r="AK50" s="64">
        <v>-681900</v>
      </c>
      <c r="AL50" s="157">
        <f t="shared" si="0"/>
        <v>-15.781821581866668</v>
      </c>
      <c r="AN50" s="62" t="s">
        <v>39</v>
      </c>
      <c r="AO50" s="157">
        <v>-15.522497569671344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3574778</v>
      </c>
      <c r="E51" s="64">
        <v>3490390</v>
      </c>
      <c r="F51" s="64">
        <v>84388</v>
      </c>
      <c r="G51" s="64">
        <v>2805242</v>
      </c>
      <c r="H51" s="64">
        <v>685148</v>
      </c>
      <c r="I51" s="64">
        <v>1463289</v>
      </c>
      <c r="J51" s="64">
        <v>1042509</v>
      </c>
      <c r="K51" s="64">
        <v>1125196</v>
      </c>
      <c r="L51" s="64">
        <v>788043</v>
      </c>
      <c r="M51" s="64">
        <v>131938</v>
      </c>
      <c r="N51" s="64">
        <v>656105</v>
      </c>
      <c r="O51" s="64">
        <v>337153</v>
      </c>
      <c r="P51" s="64">
        <v>4617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60828</v>
      </c>
      <c r="W51" s="64">
        <v>271708</v>
      </c>
      <c r="X51" s="64">
        <v>-82687</v>
      </c>
      <c r="Y51" s="64">
        <v>-83778</v>
      </c>
      <c r="Z51" s="64">
        <v>1091</v>
      </c>
      <c r="AA51" s="64">
        <v>-661741</v>
      </c>
      <c r="AB51" s="64">
        <v>-336059</v>
      </c>
      <c r="AC51" s="64">
        <v>-325682</v>
      </c>
      <c r="AD51" s="64">
        <v>5418835</v>
      </c>
      <c r="AE51" s="64">
        <v>164269</v>
      </c>
      <c r="AF51" s="64">
        <v>5583104</v>
      </c>
      <c r="AG51" s="65" t="s">
        <v>114</v>
      </c>
      <c r="AI51" s="62" t="s">
        <v>115</v>
      </c>
      <c r="AJ51" s="115">
        <v>5418835</v>
      </c>
      <c r="AK51" s="64">
        <v>-661741</v>
      </c>
      <c r="AL51" s="157">
        <f t="shared" si="0"/>
        <v>-12.211868418211663</v>
      </c>
      <c r="AN51" s="62" t="s">
        <v>91</v>
      </c>
      <c r="AO51" s="157">
        <v>-15.717170202396192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2552421</v>
      </c>
      <c r="E52" s="64">
        <v>2502584</v>
      </c>
      <c r="F52" s="64">
        <v>49837</v>
      </c>
      <c r="G52" s="64">
        <v>2059822</v>
      </c>
      <c r="H52" s="64">
        <v>442762</v>
      </c>
      <c r="I52" s="64">
        <v>965916</v>
      </c>
      <c r="J52" s="64">
        <v>1029436</v>
      </c>
      <c r="K52" s="64">
        <v>1053556</v>
      </c>
      <c r="L52" s="64">
        <v>815647</v>
      </c>
      <c r="M52" s="64">
        <v>77650</v>
      </c>
      <c r="N52" s="64">
        <v>737997</v>
      </c>
      <c r="O52" s="64">
        <v>237909</v>
      </c>
      <c r="P52" s="64">
        <v>3024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22112</v>
      </c>
      <c r="W52" s="64">
        <v>212773</v>
      </c>
      <c r="X52" s="64">
        <v>-24120</v>
      </c>
      <c r="Y52" s="64">
        <v>-24123</v>
      </c>
      <c r="Z52" s="64">
        <v>3</v>
      </c>
      <c r="AA52" s="64">
        <v>-487804</v>
      </c>
      <c r="AB52" s="64">
        <v>-77304</v>
      </c>
      <c r="AC52" s="64">
        <v>-410501</v>
      </c>
      <c r="AD52" s="64">
        <v>4059969</v>
      </c>
      <c r="AE52" s="64">
        <v>67272</v>
      </c>
      <c r="AF52" s="64">
        <v>4127241</v>
      </c>
      <c r="AG52" s="65" t="s">
        <v>116</v>
      </c>
      <c r="AI52" s="62" t="s">
        <v>117</v>
      </c>
      <c r="AJ52" s="115">
        <v>4059969</v>
      </c>
      <c r="AK52" s="64">
        <v>-487804</v>
      </c>
      <c r="AL52" s="157">
        <f t="shared" si="0"/>
        <v>-12.014968587198572</v>
      </c>
      <c r="AN52" s="62" t="s">
        <v>113</v>
      </c>
      <c r="AO52" s="157">
        <v>-15.781821581866668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2196318</v>
      </c>
      <c r="E53" s="70">
        <v>2139789</v>
      </c>
      <c r="F53" s="70">
        <v>56530</v>
      </c>
      <c r="G53" s="70">
        <v>1759373</v>
      </c>
      <c r="H53" s="70">
        <v>380416</v>
      </c>
      <c r="I53" s="70">
        <v>941349</v>
      </c>
      <c r="J53" s="70">
        <v>701437</v>
      </c>
      <c r="K53" s="70">
        <v>733089</v>
      </c>
      <c r="L53" s="70">
        <v>468529</v>
      </c>
      <c r="M53" s="70">
        <v>71196</v>
      </c>
      <c r="N53" s="70">
        <v>397333</v>
      </c>
      <c r="O53" s="70">
        <v>264560</v>
      </c>
      <c r="P53" s="70">
        <v>5439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34218</v>
      </c>
      <c r="W53" s="70">
        <v>224902</v>
      </c>
      <c r="X53" s="70">
        <v>-31652</v>
      </c>
      <c r="Y53" s="70">
        <v>-31660</v>
      </c>
      <c r="Z53" s="70">
        <v>8</v>
      </c>
      <c r="AA53" s="70">
        <v>-349329</v>
      </c>
      <c r="AB53" s="70">
        <v>-638663</v>
      </c>
      <c r="AC53" s="70">
        <v>289334</v>
      </c>
      <c r="AD53" s="70">
        <v>3489775</v>
      </c>
      <c r="AE53" s="70">
        <v>12290</v>
      </c>
      <c r="AF53" s="70">
        <v>3502064</v>
      </c>
      <c r="AG53" s="71" t="s">
        <v>118</v>
      </c>
      <c r="AI53" s="68" t="s">
        <v>119</v>
      </c>
      <c r="AJ53" s="115">
        <v>3489775</v>
      </c>
      <c r="AK53" s="70">
        <v>-349329</v>
      </c>
      <c r="AL53" s="157">
        <f t="shared" si="0"/>
        <v>-10.010072282597015</v>
      </c>
      <c r="AN53" s="68" t="s">
        <v>51</v>
      </c>
      <c r="AO53" s="157">
        <v>-20.463213709416152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3537931</v>
      </c>
      <c r="E54" s="64">
        <v>3443459</v>
      </c>
      <c r="F54" s="64">
        <v>94472</v>
      </c>
      <c r="G54" s="64">
        <v>2848564</v>
      </c>
      <c r="H54" s="64">
        <v>594895</v>
      </c>
      <c r="I54" s="64">
        <v>1505055</v>
      </c>
      <c r="J54" s="64">
        <v>1109323</v>
      </c>
      <c r="K54" s="64">
        <v>1140218</v>
      </c>
      <c r="L54" s="64">
        <v>708646</v>
      </c>
      <c r="M54" s="64">
        <v>102611</v>
      </c>
      <c r="N54" s="64">
        <v>606035</v>
      </c>
      <c r="O54" s="64">
        <v>431572</v>
      </c>
      <c r="P54" s="64">
        <v>9912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38531</v>
      </c>
      <c r="W54" s="64">
        <v>383128</v>
      </c>
      <c r="X54" s="64">
        <v>-30895</v>
      </c>
      <c r="Y54" s="64">
        <v>-27509</v>
      </c>
      <c r="Z54" s="64">
        <v>-3386</v>
      </c>
      <c r="AA54" s="64">
        <v>-789104</v>
      </c>
      <c r="AB54" s="64">
        <v>-743871</v>
      </c>
      <c r="AC54" s="64">
        <v>-45233</v>
      </c>
      <c r="AD54" s="64">
        <v>5363204</v>
      </c>
      <c r="AE54" s="64">
        <v>127973</v>
      </c>
      <c r="AF54" s="64">
        <v>5491177</v>
      </c>
      <c r="AG54" s="65" t="s">
        <v>120</v>
      </c>
      <c r="AI54" s="62" t="s">
        <v>121</v>
      </c>
      <c r="AJ54" s="115">
        <v>5363204</v>
      </c>
      <c r="AK54" s="64">
        <v>-789104</v>
      </c>
      <c r="AL54" s="157">
        <f t="shared" si="0"/>
        <v>-14.713294515740962</v>
      </c>
      <c r="AN54" s="62" t="s">
        <v>87</v>
      </c>
      <c r="AO54" s="157">
        <v>-23.942494567099025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2242310</v>
      </c>
      <c r="E55" s="70">
        <v>2198426</v>
      </c>
      <c r="F55" s="70">
        <v>43884</v>
      </c>
      <c r="G55" s="70">
        <v>1853932</v>
      </c>
      <c r="H55" s="70">
        <v>344494</v>
      </c>
      <c r="I55" s="70">
        <v>1139174</v>
      </c>
      <c r="J55" s="70">
        <v>908595</v>
      </c>
      <c r="K55" s="70">
        <v>913130</v>
      </c>
      <c r="L55" s="70">
        <v>527756</v>
      </c>
      <c r="M55" s="70">
        <v>151526</v>
      </c>
      <c r="N55" s="70">
        <v>376230</v>
      </c>
      <c r="O55" s="70">
        <v>385374</v>
      </c>
      <c r="P55" s="70">
        <v>9921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42534</v>
      </c>
      <c r="W55" s="70">
        <v>332919</v>
      </c>
      <c r="X55" s="64">
        <v>-4535</v>
      </c>
      <c r="Y55" s="64">
        <v>-4798</v>
      </c>
      <c r="Z55" s="64">
        <v>263</v>
      </c>
      <c r="AA55" s="64">
        <v>-547788</v>
      </c>
      <c r="AB55" s="64">
        <v>-768457</v>
      </c>
      <c r="AC55" s="64">
        <v>220669</v>
      </c>
      <c r="AD55" s="64">
        <v>3742291</v>
      </c>
      <c r="AE55" s="64">
        <v>216694</v>
      </c>
      <c r="AF55" s="64">
        <v>3958985</v>
      </c>
      <c r="AG55" s="71" t="s">
        <v>122</v>
      </c>
      <c r="AI55" s="62" t="s">
        <v>123</v>
      </c>
      <c r="AJ55" s="116">
        <v>3742291</v>
      </c>
      <c r="AK55" s="64">
        <v>-547788</v>
      </c>
      <c r="AL55" s="157">
        <f t="shared" si="0"/>
        <v>-14.637771354499154</v>
      </c>
      <c r="AN55" s="62" t="s">
        <v>107</v>
      </c>
      <c r="AO55" s="157">
        <v>-29.986300258332594</v>
      </c>
    </row>
    <row r="56" spans="1:41" s="32" customFormat="1" ht="9.75" customHeight="1">
      <c r="A56" s="73"/>
      <c r="B56" s="74" t="s">
        <v>162</v>
      </c>
      <c r="C56" s="75"/>
      <c r="D56" s="76">
        <v>287897190</v>
      </c>
      <c r="E56" s="76">
        <v>282277370</v>
      </c>
      <c r="F56" s="76">
        <v>5619823</v>
      </c>
      <c r="G56" s="76" t="s">
        <v>165</v>
      </c>
      <c r="H56" s="76" t="s">
        <v>165</v>
      </c>
      <c r="I56" s="76">
        <v>95133075</v>
      </c>
      <c r="J56" s="76">
        <v>87076105</v>
      </c>
      <c r="K56" s="76">
        <v>93198578</v>
      </c>
      <c r="L56" s="76">
        <v>72102661</v>
      </c>
      <c r="M56" s="76">
        <v>12883907</v>
      </c>
      <c r="N56" s="76">
        <v>59218752</v>
      </c>
      <c r="O56" s="76">
        <v>21095919</v>
      </c>
      <c r="P56" s="76">
        <v>550232</v>
      </c>
      <c r="Q56" s="77"/>
      <c r="R56" s="66"/>
      <c r="S56" s="73"/>
      <c r="T56" s="74" t="s">
        <v>125</v>
      </c>
      <c r="U56" s="75"/>
      <c r="V56" s="76">
        <v>4802873</v>
      </c>
      <c r="W56" s="76">
        <v>15742808</v>
      </c>
      <c r="X56" s="76">
        <v>-6122477</v>
      </c>
      <c r="Y56" s="76">
        <v>-6110082</v>
      </c>
      <c r="Z56" s="76">
        <v>-12391</v>
      </c>
      <c r="AA56" s="76">
        <v>21893318</v>
      </c>
      <c r="AB56" s="76" t="s">
        <v>165</v>
      </c>
      <c r="AC56" s="76" t="s">
        <v>165</v>
      </c>
      <c r="AD56" s="76">
        <v>491999688</v>
      </c>
      <c r="AE56" s="76">
        <v>10625559</v>
      </c>
      <c r="AF56" s="76">
        <v>502625245</v>
      </c>
      <c r="AG56" s="77"/>
      <c r="AI56" s="74" t="s">
        <v>125</v>
      </c>
      <c r="AJ56" s="117">
        <v>491999688</v>
      </c>
      <c r="AK56" s="76">
        <v>21893318</v>
      </c>
      <c r="AL56" s="157">
        <f t="shared" si="0"/>
        <v>4.449864203978926</v>
      </c>
      <c r="AN56" s="74" t="s">
        <v>125</v>
      </c>
      <c r="AO56" s="157">
        <v>4.449864203978926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35257833</v>
      </c>
      <c r="E58" s="64">
        <v>34543561</v>
      </c>
      <c r="F58" s="64">
        <v>714272</v>
      </c>
      <c r="G58" s="64">
        <v>27363508</v>
      </c>
      <c r="H58" s="64">
        <v>7180051</v>
      </c>
      <c r="I58" s="64">
        <v>14162205</v>
      </c>
      <c r="J58" s="64">
        <v>11325143</v>
      </c>
      <c r="K58" s="64">
        <v>11745605</v>
      </c>
      <c r="L58" s="64">
        <v>7637417</v>
      </c>
      <c r="M58" s="64">
        <v>1247047</v>
      </c>
      <c r="N58" s="64">
        <v>6390369</v>
      </c>
      <c r="O58" s="64">
        <v>4108188</v>
      </c>
      <c r="P58" s="64">
        <v>80468</v>
      </c>
      <c r="Q58" s="65"/>
      <c r="R58" s="66"/>
      <c r="S58" s="83"/>
      <c r="T58" s="62" t="s">
        <v>127</v>
      </c>
      <c r="U58" s="63"/>
      <c r="V58" s="64">
        <v>708625</v>
      </c>
      <c r="W58" s="64">
        <v>3319095</v>
      </c>
      <c r="X58" s="64">
        <v>-420462</v>
      </c>
      <c r="Y58" s="64">
        <v>-418987</v>
      </c>
      <c r="Z58" s="64">
        <v>-1475</v>
      </c>
      <c r="AA58" s="64">
        <v>-3488010</v>
      </c>
      <c r="AB58" s="64">
        <v>-4623468</v>
      </c>
      <c r="AC58" s="64">
        <v>1135459</v>
      </c>
      <c r="AD58" s="64">
        <v>57257171</v>
      </c>
      <c r="AE58" s="64">
        <v>1079576</v>
      </c>
      <c r="AF58" s="64">
        <v>58336747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113926469</v>
      </c>
      <c r="E59" s="64">
        <v>112001013</v>
      </c>
      <c r="F59" s="64">
        <v>1925458</v>
      </c>
      <c r="G59" s="64">
        <v>87445750</v>
      </c>
      <c r="H59" s="64">
        <v>24555261</v>
      </c>
      <c r="I59" s="64">
        <v>33819230</v>
      </c>
      <c r="J59" s="64">
        <v>31440952</v>
      </c>
      <c r="K59" s="64">
        <v>33300980</v>
      </c>
      <c r="L59" s="64">
        <v>26941465</v>
      </c>
      <c r="M59" s="64">
        <v>5558992</v>
      </c>
      <c r="N59" s="64">
        <v>21382472</v>
      </c>
      <c r="O59" s="64">
        <v>6359516</v>
      </c>
      <c r="P59" s="64">
        <v>181754</v>
      </c>
      <c r="Q59" s="65"/>
      <c r="R59" s="66"/>
      <c r="S59" s="83"/>
      <c r="T59" s="62" t="s">
        <v>128</v>
      </c>
      <c r="U59" s="63"/>
      <c r="V59" s="64">
        <v>1974648</v>
      </c>
      <c r="W59" s="64">
        <v>4203113</v>
      </c>
      <c r="X59" s="64">
        <v>-1860028</v>
      </c>
      <c r="Y59" s="64">
        <v>-1871804</v>
      </c>
      <c r="Z59" s="64">
        <v>11776</v>
      </c>
      <c r="AA59" s="64">
        <v>18450093</v>
      </c>
      <c r="AB59" s="64">
        <v>20447361</v>
      </c>
      <c r="AC59" s="64">
        <v>-1997268</v>
      </c>
      <c r="AD59" s="64">
        <v>197636743</v>
      </c>
      <c r="AE59" s="64">
        <v>2477809</v>
      </c>
      <c r="AF59" s="64">
        <v>200114551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40624835</v>
      </c>
      <c r="E60" s="64">
        <v>39826944</v>
      </c>
      <c r="F60" s="64">
        <v>797891</v>
      </c>
      <c r="G60" s="64" t="s">
        <v>165</v>
      </c>
      <c r="H60" s="64" t="s">
        <v>165</v>
      </c>
      <c r="I60" s="64">
        <v>11800466</v>
      </c>
      <c r="J60" s="64">
        <v>13428387</v>
      </c>
      <c r="K60" s="64">
        <v>14833525</v>
      </c>
      <c r="L60" s="64">
        <v>11906666</v>
      </c>
      <c r="M60" s="64">
        <v>2187704</v>
      </c>
      <c r="N60" s="64">
        <v>9718961</v>
      </c>
      <c r="O60" s="64">
        <v>2926862</v>
      </c>
      <c r="P60" s="64">
        <v>48375</v>
      </c>
      <c r="Q60" s="65"/>
      <c r="R60" s="66"/>
      <c r="S60" s="83"/>
      <c r="T60" s="85" t="s">
        <v>129</v>
      </c>
      <c r="U60" s="63"/>
      <c r="V60" s="64">
        <v>576784</v>
      </c>
      <c r="W60" s="64">
        <v>2301700</v>
      </c>
      <c r="X60" s="64">
        <v>-1405140</v>
      </c>
      <c r="Y60" s="64">
        <v>-1406121</v>
      </c>
      <c r="Z60" s="64">
        <v>981</v>
      </c>
      <c r="AA60" s="64">
        <v>7234594</v>
      </c>
      <c r="AB60" s="64" t="s">
        <v>165</v>
      </c>
      <c r="AC60" s="64" t="s">
        <v>165</v>
      </c>
      <c r="AD60" s="64">
        <v>73088283</v>
      </c>
      <c r="AE60" s="64">
        <v>1957464</v>
      </c>
      <c r="AF60" s="64">
        <v>75045747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44720403</v>
      </c>
      <c r="E61" s="64">
        <v>43773015</v>
      </c>
      <c r="F61" s="64">
        <v>947388</v>
      </c>
      <c r="G61" s="64">
        <v>34338774</v>
      </c>
      <c r="H61" s="64">
        <v>9434241</v>
      </c>
      <c r="I61" s="64">
        <v>14168976</v>
      </c>
      <c r="J61" s="64">
        <v>13529896</v>
      </c>
      <c r="K61" s="64">
        <v>14640057</v>
      </c>
      <c r="L61" s="64">
        <v>12146850</v>
      </c>
      <c r="M61" s="64">
        <v>1916785</v>
      </c>
      <c r="N61" s="64">
        <v>10230066</v>
      </c>
      <c r="O61" s="64">
        <v>2493206</v>
      </c>
      <c r="P61" s="64">
        <v>110092</v>
      </c>
      <c r="Q61" s="65"/>
      <c r="R61" s="66"/>
      <c r="S61" s="83"/>
      <c r="T61" s="85" t="s">
        <v>130</v>
      </c>
      <c r="U61" s="63"/>
      <c r="V61" s="64">
        <v>817369</v>
      </c>
      <c r="W61" s="64">
        <v>1565745</v>
      </c>
      <c r="X61" s="64">
        <v>-1110163</v>
      </c>
      <c r="Y61" s="64">
        <v>-1102952</v>
      </c>
      <c r="Z61" s="64">
        <v>-7210</v>
      </c>
      <c r="AA61" s="64">
        <v>4058100</v>
      </c>
      <c r="AB61" s="64">
        <v>3727400</v>
      </c>
      <c r="AC61" s="64">
        <v>330701</v>
      </c>
      <c r="AD61" s="64">
        <v>76477374</v>
      </c>
      <c r="AE61" s="64">
        <v>2561001</v>
      </c>
      <c r="AF61" s="64">
        <v>79038375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16176666</v>
      </c>
      <c r="E62" s="64">
        <v>15822849</v>
      </c>
      <c r="F62" s="64">
        <v>353817</v>
      </c>
      <c r="G62" s="64" t="s">
        <v>165</v>
      </c>
      <c r="H62" s="64" t="s">
        <v>165</v>
      </c>
      <c r="I62" s="64">
        <v>6104436</v>
      </c>
      <c r="J62" s="64">
        <v>5477780</v>
      </c>
      <c r="K62" s="64">
        <v>6151757</v>
      </c>
      <c r="L62" s="64">
        <v>4685292</v>
      </c>
      <c r="M62" s="64">
        <v>581837</v>
      </c>
      <c r="N62" s="64">
        <v>4103456</v>
      </c>
      <c r="O62" s="64">
        <v>1466463</v>
      </c>
      <c r="P62" s="64">
        <v>32868</v>
      </c>
      <c r="Q62" s="65"/>
      <c r="R62" s="66"/>
      <c r="S62" s="83"/>
      <c r="T62" s="62" t="s">
        <v>131</v>
      </c>
      <c r="U62" s="63"/>
      <c r="V62" s="64">
        <v>177005</v>
      </c>
      <c r="W62" s="64">
        <v>1256591</v>
      </c>
      <c r="X62" s="64">
        <v>-673977</v>
      </c>
      <c r="Y62" s="64">
        <v>-672875</v>
      </c>
      <c r="Z62" s="64">
        <v>-1101</v>
      </c>
      <c r="AA62" s="64">
        <v>-273733</v>
      </c>
      <c r="AB62" s="64">
        <v>397658</v>
      </c>
      <c r="AC62" s="64">
        <v>-671392</v>
      </c>
      <c r="AD62" s="64">
        <v>27485149</v>
      </c>
      <c r="AE62" s="64">
        <v>651161</v>
      </c>
      <c r="AF62" s="64">
        <v>28136309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8251970</v>
      </c>
      <c r="E63" s="64">
        <v>8081280</v>
      </c>
      <c r="F63" s="64">
        <v>170690</v>
      </c>
      <c r="G63" s="64" t="s">
        <v>165</v>
      </c>
      <c r="H63" s="64" t="s">
        <v>165</v>
      </c>
      <c r="I63" s="64">
        <v>3491407</v>
      </c>
      <c r="J63" s="64">
        <v>2424122</v>
      </c>
      <c r="K63" s="64">
        <v>2689372</v>
      </c>
      <c r="L63" s="64">
        <v>1922665</v>
      </c>
      <c r="M63" s="64">
        <v>294396</v>
      </c>
      <c r="N63" s="64">
        <v>1628268</v>
      </c>
      <c r="O63" s="64">
        <v>766708</v>
      </c>
      <c r="P63" s="64">
        <v>10537</v>
      </c>
      <c r="Q63" s="65"/>
      <c r="R63" s="66"/>
      <c r="S63" s="83"/>
      <c r="T63" s="62" t="s">
        <v>132</v>
      </c>
      <c r="U63" s="63"/>
      <c r="V63" s="64">
        <v>137882</v>
      </c>
      <c r="W63" s="64">
        <v>618289</v>
      </c>
      <c r="X63" s="64">
        <v>-265250</v>
      </c>
      <c r="Y63" s="64">
        <v>-265782</v>
      </c>
      <c r="Z63" s="64">
        <v>534</v>
      </c>
      <c r="AA63" s="64">
        <v>-880845</v>
      </c>
      <c r="AB63" s="64">
        <v>-1348528</v>
      </c>
      <c r="AC63" s="64">
        <v>467683</v>
      </c>
      <c r="AD63" s="64">
        <v>13286655</v>
      </c>
      <c r="AE63" s="64">
        <v>273119</v>
      </c>
      <c r="AF63" s="64">
        <v>13559775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28939014</v>
      </c>
      <c r="E64" s="70">
        <v>28228708</v>
      </c>
      <c r="F64" s="70">
        <v>710307</v>
      </c>
      <c r="G64" s="70" t="s">
        <v>165</v>
      </c>
      <c r="H64" s="70" t="s">
        <v>165</v>
      </c>
      <c r="I64" s="70">
        <v>11586355</v>
      </c>
      <c r="J64" s="70">
        <v>9449825</v>
      </c>
      <c r="K64" s="70">
        <v>9837282</v>
      </c>
      <c r="L64" s="70">
        <v>6862306</v>
      </c>
      <c r="M64" s="70">
        <v>1097146</v>
      </c>
      <c r="N64" s="70">
        <v>5765160</v>
      </c>
      <c r="O64" s="70">
        <v>2974976</v>
      </c>
      <c r="P64" s="70">
        <v>86138</v>
      </c>
      <c r="Q64" s="71"/>
      <c r="R64" s="66"/>
      <c r="S64" s="88"/>
      <c r="T64" s="68" t="s">
        <v>133</v>
      </c>
      <c r="U64" s="69"/>
      <c r="V64" s="70">
        <v>410560</v>
      </c>
      <c r="W64" s="70">
        <v>2478275</v>
      </c>
      <c r="X64" s="70">
        <v>-387457</v>
      </c>
      <c r="Y64" s="70">
        <v>-371561</v>
      </c>
      <c r="Z64" s="70">
        <v>-15896</v>
      </c>
      <c r="AA64" s="70">
        <v>-3206881</v>
      </c>
      <c r="AB64" s="70">
        <v>-2056979</v>
      </c>
      <c r="AC64" s="70">
        <v>-1149903</v>
      </c>
      <c r="AD64" s="70">
        <v>46768313</v>
      </c>
      <c r="AE64" s="70">
        <v>1625429</v>
      </c>
      <c r="AF64" s="70">
        <v>48393741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4339883</v>
      </c>
      <c r="E66" s="64">
        <v>4249491</v>
      </c>
      <c r="F66" s="64">
        <v>90392</v>
      </c>
      <c r="G66" s="64">
        <v>3548660</v>
      </c>
      <c r="H66" s="64">
        <v>700831</v>
      </c>
      <c r="I66" s="64">
        <v>1261423</v>
      </c>
      <c r="J66" s="64">
        <v>910338</v>
      </c>
      <c r="K66" s="64">
        <v>938196</v>
      </c>
      <c r="L66" s="64">
        <v>754592</v>
      </c>
      <c r="M66" s="64">
        <v>162074</v>
      </c>
      <c r="N66" s="64">
        <v>592518</v>
      </c>
      <c r="O66" s="64">
        <v>183604</v>
      </c>
      <c r="P66" s="64">
        <v>6575</v>
      </c>
      <c r="Q66" s="65"/>
      <c r="R66" s="66"/>
      <c r="S66" s="89"/>
      <c r="T66" s="85" t="s">
        <v>135</v>
      </c>
      <c r="U66" s="63"/>
      <c r="V66" s="64">
        <v>47607</v>
      </c>
      <c r="W66" s="64">
        <v>129422</v>
      </c>
      <c r="X66" s="64">
        <v>-27858</v>
      </c>
      <c r="Y66" s="64">
        <v>-22941</v>
      </c>
      <c r="Z66" s="64">
        <v>-4917</v>
      </c>
      <c r="AA66" s="64">
        <v>-183197</v>
      </c>
      <c r="AB66" s="64" t="s">
        <v>165</v>
      </c>
      <c r="AC66" s="64" t="s">
        <v>165</v>
      </c>
      <c r="AD66" s="64">
        <v>6328447</v>
      </c>
      <c r="AE66" s="64">
        <v>260353</v>
      </c>
      <c r="AF66" s="64">
        <v>6588800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2515672</v>
      </c>
      <c r="E67" s="64">
        <v>2450448</v>
      </c>
      <c r="F67" s="64">
        <v>65224</v>
      </c>
      <c r="G67" s="64">
        <v>1856774</v>
      </c>
      <c r="H67" s="64">
        <v>593674</v>
      </c>
      <c r="I67" s="64">
        <v>952481</v>
      </c>
      <c r="J67" s="64">
        <v>773709</v>
      </c>
      <c r="K67" s="64">
        <v>791687</v>
      </c>
      <c r="L67" s="64">
        <v>567530</v>
      </c>
      <c r="M67" s="64">
        <v>88783</v>
      </c>
      <c r="N67" s="64">
        <v>478747</v>
      </c>
      <c r="O67" s="64">
        <v>224158</v>
      </c>
      <c r="P67" s="64">
        <v>3719</v>
      </c>
      <c r="Q67" s="65"/>
      <c r="R67" s="66"/>
      <c r="S67" s="89"/>
      <c r="T67" s="85" t="s">
        <v>136</v>
      </c>
      <c r="U67" s="63"/>
      <c r="V67" s="64">
        <v>50282</v>
      </c>
      <c r="W67" s="64">
        <v>170157</v>
      </c>
      <c r="X67" s="64">
        <v>-17978</v>
      </c>
      <c r="Y67" s="64">
        <v>-17443</v>
      </c>
      <c r="Z67" s="64">
        <v>-535</v>
      </c>
      <c r="AA67" s="64">
        <v>43223</v>
      </c>
      <c r="AB67" s="64" t="s">
        <v>165</v>
      </c>
      <c r="AC67" s="64" t="s">
        <v>165</v>
      </c>
      <c r="AD67" s="64">
        <v>4285085</v>
      </c>
      <c r="AE67" s="64">
        <v>72819</v>
      </c>
      <c r="AF67" s="64">
        <v>4357904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2915682</v>
      </c>
      <c r="E68" s="64">
        <v>2880676</v>
      </c>
      <c r="F68" s="64">
        <v>35006</v>
      </c>
      <c r="G68" s="64">
        <v>2270364</v>
      </c>
      <c r="H68" s="64">
        <v>610312</v>
      </c>
      <c r="I68" s="64">
        <v>933049</v>
      </c>
      <c r="J68" s="64">
        <v>732619</v>
      </c>
      <c r="K68" s="64">
        <v>756415</v>
      </c>
      <c r="L68" s="64">
        <v>566658</v>
      </c>
      <c r="M68" s="64">
        <v>145061</v>
      </c>
      <c r="N68" s="64">
        <v>421597</v>
      </c>
      <c r="O68" s="64">
        <v>189757</v>
      </c>
      <c r="P68" s="64">
        <v>8119</v>
      </c>
      <c r="Q68" s="65"/>
      <c r="R68" s="66"/>
      <c r="S68" s="89"/>
      <c r="T68" s="85" t="s">
        <v>137</v>
      </c>
      <c r="U68" s="63"/>
      <c r="V68" s="64">
        <v>43209</v>
      </c>
      <c r="W68" s="64">
        <v>138430</v>
      </c>
      <c r="X68" s="64">
        <v>-23797</v>
      </c>
      <c r="Y68" s="64">
        <v>-24209</v>
      </c>
      <c r="Z68" s="64">
        <v>412</v>
      </c>
      <c r="AA68" s="64">
        <v>-597541</v>
      </c>
      <c r="AB68" s="64" t="s">
        <v>165</v>
      </c>
      <c r="AC68" s="64" t="s">
        <v>165</v>
      </c>
      <c r="AD68" s="64">
        <v>3983808</v>
      </c>
      <c r="AE68" s="64">
        <v>778809</v>
      </c>
      <c r="AF68" s="64">
        <v>4762617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2289825</v>
      </c>
      <c r="E69" s="64">
        <v>2251098</v>
      </c>
      <c r="F69" s="64">
        <v>38727</v>
      </c>
      <c r="G69" s="64">
        <v>1987060</v>
      </c>
      <c r="H69" s="64">
        <v>264038</v>
      </c>
      <c r="I69" s="64">
        <v>590101</v>
      </c>
      <c r="J69" s="64">
        <v>634421</v>
      </c>
      <c r="K69" s="64">
        <v>667265</v>
      </c>
      <c r="L69" s="64">
        <v>547800</v>
      </c>
      <c r="M69" s="64">
        <v>112323</v>
      </c>
      <c r="N69" s="64">
        <v>435477</v>
      </c>
      <c r="O69" s="64">
        <v>119465</v>
      </c>
      <c r="P69" s="64">
        <v>3128</v>
      </c>
      <c r="Q69" s="65"/>
      <c r="R69" s="66"/>
      <c r="S69" s="89"/>
      <c r="T69" s="85" t="s">
        <v>138</v>
      </c>
      <c r="U69" s="63"/>
      <c r="V69" s="64">
        <v>37878</v>
      </c>
      <c r="W69" s="64">
        <v>78459</v>
      </c>
      <c r="X69" s="64">
        <v>-32844</v>
      </c>
      <c r="Y69" s="64">
        <v>-32680</v>
      </c>
      <c r="Z69" s="64">
        <v>-163</v>
      </c>
      <c r="AA69" s="64">
        <v>-108120</v>
      </c>
      <c r="AB69" s="64">
        <v>101853</v>
      </c>
      <c r="AC69" s="64">
        <v>-209973</v>
      </c>
      <c r="AD69" s="64">
        <v>3406227</v>
      </c>
      <c r="AE69" s="64">
        <v>219431</v>
      </c>
      <c r="AF69" s="64">
        <v>3625658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8743871</v>
      </c>
      <c r="E70" s="64">
        <v>8592085</v>
      </c>
      <c r="F70" s="64">
        <v>151786</v>
      </c>
      <c r="G70" s="64">
        <v>6713143</v>
      </c>
      <c r="H70" s="64">
        <v>1878942</v>
      </c>
      <c r="I70" s="64">
        <v>1949508</v>
      </c>
      <c r="J70" s="64">
        <v>2402628</v>
      </c>
      <c r="K70" s="64">
        <v>2411469</v>
      </c>
      <c r="L70" s="64">
        <v>1898031</v>
      </c>
      <c r="M70" s="64">
        <v>455374</v>
      </c>
      <c r="N70" s="64">
        <v>1442657</v>
      </c>
      <c r="O70" s="64">
        <v>513438</v>
      </c>
      <c r="P70" s="64">
        <v>12302</v>
      </c>
      <c r="Q70" s="65"/>
      <c r="R70" s="66"/>
      <c r="S70" s="89"/>
      <c r="T70" s="85" t="s">
        <v>139</v>
      </c>
      <c r="U70" s="63"/>
      <c r="V70" s="64">
        <v>296225</v>
      </c>
      <c r="W70" s="64">
        <v>204911</v>
      </c>
      <c r="X70" s="64">
        <v>-8841</v>
      </c>
      <c r="Y70" s="64">
        <v>-32631</v>
      </c>
      <c r="Z70" s="64">
        <v>23790</v>
      </c>
      <c r="AA70" s="64">
        <v>-746198</v>
      </c>
      <c r="AB70" s="64" t="s">
        <v>165</v>
      </c>
      <c r="AC70" s="64" t="s">
        <v>165</v>
      </c>
      <c r="AD70" s="64">
        <v>12349809</v>
      </c>
      <c r="AE70" s="64">
        <v>1842883</v>
      </c>
      <c r="AF70" s="64">
        <v>14192692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3627233</v>
      </c>
      <c r="E71" s="64">
        <v>3585694</v>
      </c>
      <c r="F71" s="64">
        <v>41539</v>
      </c>
      <c r="G71" s="64">
        <v>2825390</v>
      </c>
      <c r="H71" s="64">
        <v>760304</v>
      </c>
      <c r="I71" s="64">
        <v>624165</v>
      </c>
      <c r="J71" s="64">
        <v>854436</v>
      </c>
      <c r="K71" s="64">
        <v>912090</v>
      </c>
      <c r="L71" s="64">
        <v>766345</v>
      </c>
      <c r="M71" s="64">
        <v>194610</v>
      </c>
      <c r="N71" s="64">
        <v>571735</v>
      </c>
      <c r="O71" s="64">
        <v>145745</v>
      </c>
      <c r="P71" s="64">
        <v>4306</v>
      </c>
      <c r="Q71" s="65"/>
      <c r="R71" s="66"/>
      <c r="S71" s="89"/>
      <c r="T71" s="85" t="s">
        <v>140</v>
      </c>
      <c r="U71" s="63"/>
      <c r="V71" s="64">
        <v>61153</v>
      </c>
      <c r="W71" s="64">
        <v>80286</v>
      </c>
      <c r="X71" s="64">
        <v>-57654</v>
      </c>
      <c r="Y71" s="64">
        <v>-58196</v>
      </c>
      <c r="Z71" s="64">
        <v>542</v>
      </c>
      <c r="AA71" s="64">
        <v>20769</v>
      </c>
      <c r="AB71" s="64" t="s">
        <v>165</v>
      </c>
      <c r="AC71" s="64" t="s">
        <v>165</v>
      </c>
      <c r="AD71" s="64">
        <v>5126603</v>
      </c>
      <c r="AE71" s="64">
        <v>1054664</v>
      </c>
      <c r="AF71" s="64">
        <v>6181267</v>
      </c>
      <c r="AG71" s="65"/>
    </row>
    <row r="72" spans="1:33" s="32" customFormat="1" ht="9.75" customHeight="1">
      <c r="A72" s="86"/>
      <c r="B72" s="85" t="s">
        <v>156</v>
      </c>
      <c r="C72" s="63"/>
      <c r="D72" s="91">
        <v>1838829</v>
      </c>
      <c r="E72" s="64">
        <v>1799693</v>
      </c>
      <c r="F72" s="64">
        <v>39136</v>
      </c>
      <c r="G72" s="64">
        <v>1371598</v>
      </c>
      <c r="H72" s="64">
        <v>428095</v>
      </c>
      <c r="I72" s="64">
        <v>592526</v>
      </c>
      <c r="J72" s="64">
        <v>588033</v>
      </c>
      <c r="K72" s="64">
        <v>604601</v>
      </c>
      <c r="L72" s="64">
        <v>415158</v>
      </c>
      <c r="M72" s="64">
        <v>75360</v>
      </c>
      <c r="N72" s="64">
        <v>339798</v>
      </c>
      <c r="O72" s="64">
        <v>189443</v>
      </c>
      <c r="P72" s="64">
        <v>497</v>
      </c>
      <c r="Q72" s="65"/>
      <c r="R72" s="66"/>
      <c r="S72" s="89"/>
      <c r="T72" s="85" t="s">
        <v>156</v>
      </c>
      <c r="U72" s="63"/>
      <c r="V72" s="64">
        <v>22291</v>
      </c>
      <c r="W72" s="64">
        <v>166655</v>
      </c>
      <c r="X72" s="64">
        <v>-16568</v>
      </c>
      <c r="Y72" s="64">
        <v>-16589</v>
      </c>
      <c r="Z72" s="64">
        <v>21</v>
      </c>
      <c r="AA72" s="64">
        <v>-51767</v>
      </c>
      <c r="AB72" s="64" t="s">
        <v>165</v>
      </c>
      <c r="AC72" s="64" t="s">
        <v>165</v>
      </c>
      <c r="AD72" s="64">
        <v>2967621</v>
      </c>
      <c r="AE72" s="64">
        <v>127488</v>
      </c>
      <c r="AF72" s="64">
        <v>3095109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5300052</v>
      </c>
      <c r="E73" s="64">
        <v>5185814</v>
      </c>
      <c r="F73" s="64">
        <v>114238</v>
      </c>
      <c r="G73" s="64">
        <v>4228036</v>
      </c>
      <c r="H73" s="64">
        <v>957778</v>
      </c>
      <c r="I73" s="64">
        <v>1111782</v>
      </c>
      <c r="J73" s="64">
        <v>2151348</v>
      </c>
      <c r="K73" s="64">
        <v>2206990</v>
      </c>
      <c r="L73" s="64">
        <v>1765917</v>
      </c>
      <c r="M73" s="64">
        <v>228889</v>
      </c>
      <c r="N73" s="64">
        <v>1537028</v>
      </c>
      <c r="O73" s="64">
        <v>441073</v>
      </c>
      <c r="P73" s="64">
        <v>15346</v>
      </c>
      <c r="Q73" s="65"/>
      <c r="R73" s="66"/>
      <c r="S73" s="89"/>
      <c r="T73" s="85" t="s">
        <v>142</v>
      </c>
      <c r="U73" s="63"/>
      <c r="V73" s="64">
        <v>177414</v>
      </c>
      <c r="W73" s="64">
        <v>248313</v>
      </c>
      <c r="X73" s="64">
        <v>-55642</v>
      </c>
      <c r="Y73" s="64">
        <v>-79549</v>
      </c>
      <c r="Z73" s="64">
        <v>23907</v>
      </c>
      <c r="AA73" s="64">
        <v>3025351</v>
      </c>
      <c r="AB73" s="64" t="s">
        <v>165</v>
      </c>
      <c r="AC73" s="64" t="s">
        <v>165</v>
      </c>
      <c r="AD73" s="64">
        <v>11588533</v>
      </c>
      <c r="AE73" s="64">
        <v>-1656274</v>
      </c>
      <c r="AF73" s="64">
        <v>9932259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3376417</v>
      </c>
      <c r="E74" s="64">
        <v>3273336</v>
      </c>
      <c r="F74" s="64">
        <v>103081</v>
      </c>
      <c r="G74" s="64" t="s">
        <v>165</v>
      </c>
      <c r="H74" s="64" t="s">
        <v>165</v>
      </c>
      <c r="I74" s="64">
        <v>1037946</v>
      </c>
      <c r="J74" s="64">
        <v>767722</v>
      </c>
      <c r="K74" s="64">
        <v>841245</v>
      </c>
      <c r="L74" s="64">
        <v>726527</v>
      </c>
      <c r="M74" s="64">
        <v>113871</v>
      </c>
      <c r="N74" s="64">
        <v>612656</v>
      </c>
      <c r="O74" s="64">
        <v>114718</v>
      </c>
      <c r="P74" s="64">
        <v>8180</v>
      </c>
      <c r="Q74" s="65"/>
      <c r="R74" s="66"/>
      <c r="S74" s="89"/>
      <c r="T74" s="85" t="s">
        <v>143</v>
      </c>
      <c r="U74" s="63"/>
      <c r="V74" s="64">
        <v>14651</v>
      </c>
      <c r="W74" s="64">
        <v>91887</v>
      </c>
      <c r="X74" s="64">
        <v>-73523</v>
      </c>
      <c r="Y74" s="64">
        <v>-69476</v>
      </c>
      <c r="Z74" s="64">
        <v>-4047</v>
      </c>
      <c r="AA74" s="64">
        <v>715190</v>
      </c>
      <c r="AB74" s="64" t="s">
        <v>165</v>
      </c>
      <c r="AC74" s="64" t="s">
        <v>165</v>
      </c>
      <c r="AD74" s="64">
        <v>5897275</v>
      </c>
      <c r="AE74" s="64">
        <v>-106310</v>
      </c>
      <c r="AF74" s="64">
        <v>5790965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7397748</v>
      </c>
      <c r="E75" s="64">
        <v>7251743</v>
      </c>
      <c r="F75" s="64">
        <v>146006</v>
      </c>
      <c r="G75" s="64">
        <v>6299878</v>
      </c>
      <c r="H75" s="64">
        <v>951865</v>
      </c>
      <c r="I75" s="64">
        <v>2081650</v>
      </c>
      <c r="J75" s="64">
        <v>3382838</v>
      </c>
      <c r="K75" s="64">
        <v>3575017</v>
      </c>
      <c r="L75" s="64">
        <v>3223752</v>
      </c>
      <c r="M75" s="64">
        <v>238243</v>
      </c>
      <c r="N75" s="64">
        <v>2985510</v>
      </c>
      <c r="O75" s="64">
        <v>351265</v>
      </c>
      <c r="P75" s="64">
        <v>11806</v>
      </c>
      <c r="Q75" s="65"/>
      <c r="R75" s="66"/>
      <c r="S75" s="89"/>
      <c r="T75" s="85" t="s">
        <v>144</v>
      </c>
      <c r="U75" s="63"/>
      <c r="V75" s="64">
        <v>211203</v>
      </c>
      <c r="W75" s="64">
        <v>128256</v>
      </c>
      <c r="X75" s="64">
        <v>-192179</v>
      </c>
      <c r="Y75" s="64">
        <v>-245762</v>
      </c>
      <c r="Z75" s="64">
        <v>53583</v>
      </c>
      <c r="AA75" s="64">
        <v>5737470</v>
      </c>
      <c r="AB75" s="64">
        <v>7259359</v>
      </c>
      <c r="AC75" s="64">
        <v>-1521889</v>
      </c>
      <c r="AD75" s="64">
        <v>18599707</v>
      </c>
      <c r="AE75" s="64">
        <v>-5308291</v>
      </c>
      <c r="AF75" s="64">
        <v>13291416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3579487</v>
      </c>
      <c r="E76" s="64">
        <v>3494920</v>
      </c>
      <c r="F76" s="64">
        <v>84567</v>
      </c>
      <c r="G76" s="64">
        <v>2742473</v>
      </c>
      <c r="H76" s="64">
        <v>752447</v>
      </c>
      <c r="I76" s="64">
        <v>990906</v>
      </c>
      <c r="J76" s="64">
        <v>988279</v>
      </c>
      <c r="K76" s="64">
        <v>1031153</v>
      </c>
      <c r="L76" s="64">
        <v>807138</v>
      </c>
      <c r="M76" s="64">
        <v>117631</v>
      </c>
      <c r="N76" s="64">
        <v>689507</v>
      </c>
      <c r="O76" s="64">
        <v>224015</v>
      </c>
      <c r="P76" s="64">
        <v>4419</v>
      </c>
      <c r="Q76" s="65"/>
      <c r="R76" s="66"/>
      <c r="S76" s="89"/>
      <c r="T76" s="85" t="s">
        <v>145</v>
      </c>
      <c r="U76" s="63"/>
      <c r="V76" s="64">
        <v>51092</v>
      </c>
      <c r="W76" s="64">
        <v>168504</v>
      </c>
      <c r="X76" s="64">
        <v>-42874</v>
      </c>
      <c r="Y76" s="64">
        <v>-43133</v>
      </c>
      <c r="Z76" s="64">
        <v>259</v>
      </c>
      <c r="AA76" s="64">
        <v>505189</v>
      </c>
      <c r="AB76" s="64" t="s">
        <v>165</v>
      </c>
      <c r="AC76" s="64" t="s">
        <v>165</v>
      </c>
      <c r="AD76" s="64">
        <v>6063861</v>
      </c>
      <c r="AE76" s="64">
        <v>67084</v>
      </c>
      <c r="AF76" s="64">
        <v>6130945</v>
      </c>
      <c r="AG76" s="65"/>
    </row>
    <row r="77" spans="1:33" s="32" customFormat="1" ht="9.75" customHeight="1">
      <c r="A77" s="86"/>
      <c r="B77" s="85" t="s">
        <v>146</v>
      </c>
      <c r="C77" s="63"/>
      <c r="D77" s="91">
        <v>1553473</v>
      </c>
      <c r="E77" s="64">
        <v>1518645</v>
      </c>
      <c r="F77" s="64">
        <v>34828</v>
      </c>
      <c r="G77" s="64">
        <v>1229113</v>
      </c>
      <c r="H77" s="64">
        <v>289532</v>
      </c>
      <c r="I77" s="64">
        <v>522646</v>
      </c>
      <c r="J77" s="64">
        <v>440996</v>
      </c>
      <c r="K77" s="64">
        <v>465497</v>
      </c>
      <c r="L77" s="64">
        <v>353410</v>
      </c>
      <c r="M77" s="64">
        <v>52583</v>
      </c>
      <c r="N77" s="64">
        <v>300827</v>
      </c>
      <c r="O77" s="64">
        <v>112087</v>
      </c>
      <c r="P77" s="64">
        <v>1239</v>
      </c>
      <c r="Q77" s="65"/>
      <c r="R77" s="66"/>
      <c r="S77" s="89"/>
      <c r="T77" s="85" t="s">
        <v>146</v>
      </c>
      <c r="U77" s="63"/>
      <c r="V77" s="64">
        <v>15009</v>
      </c>
      <c r="W77" s="64">
        <v>95839</v>
      </c>
      <c r="X77" s="64">
        <v>-24501</v>
      </c>
      <c r="Y77" s="64">
        <v>-24352</v>
      </c>
      <c r="Z77" s="64">
        <v>-149</v>
      </c>
      <c r="AA77" s="64">
        <v>83588</v>
      </c>
      <c r="AB77" s="64" t="s">
        <v>165</v>
      </c>
      <c r="AC77" s="64" t="s">
        <v>165</v>
      </c>
      <c r="AD77" s="64">
        <v>2600703</v>
      </c>
      <c r="AE77" s="64">
        <v>-7413</v>
      </c>
      <c r="AF77" s="64">
        <v>2593290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2647189</v>
      </c>
      <c r="E78" s="64">
        <v>2585921</v>
      </c>
      <c r="F78" s="64">
        <v>61268</v>
      </c>
      <c r="G78" s="64" t="s">
        <v>165</v>
      </c>
      <c r="H78" s="64" t="s">
        <v>165</v>
      </c>
      <c r="I78" s="64">
        <v>871368</v>
      </c>
      <c r="J78" s="64">
        <v>904759</v>
      </c>
      <c r="K78" s="64">
        <v>950872</v>
      </c>
      <c r="L78" s="64">
        <v>720636</v>
      </c>
      <c r="M78" s="64">
        <v>104224</v>
      </c>
      <c r="N78" s="64">
        <v>616412</v>
      </c>
      <c r="O78" s="64">
        <v>230236</v>
      </c>
      <c r="P78" s="64">
        <v>17</v>
      </c>
      <c r="Q78" s="65"/>
      <c r="R78" s="66"/>
      <c r="S78" s="89"/>
      <c r="T78" s="85" t="s">
        <v>147</v>
      </c>
      <c r="U78" s="63"/>
      <c r="V78" s="64">
        <v>48458</v>
      </c>
      <c r="W78" s="64">
        <v>181761</v>
      </c>
      <c r="X78" s="64">
        <v>-46113</v>
      </c>
      <c r="Y78" s="64">
        <v>-44849</v>
      </c>
      <c r="Z78" s="64">
        <v>-1264</v>
      </c>
      <c r="AA78" s="64">
        <v>288639</v>
      </c>
      <c r="AB78" s="64" t="s">
        <v>165</v>
      </c>
      <c r="AC78" s="64" t="s">
        <v>165</v>
      </c>
      <c r="AD78" s="64">
        <v>4711955</v>
      </c>
      <c r="AE78" s="64">
        <v>20629</v>
      </c>
      <c r="AF78" s="64">
        <v>4732584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2035977</v>
      </c>
      <c r="E79" s="64">
        <v>1992871</v>
      </c>
      <c r="F79" s="64">
        <v>43106</v>
      </c>
      <c r="G79" s="64">
        <v>1758209</v>
      </c>
      <c r="H79" s="64">
        <v>234661</v>
      </c>
      <c r="I79" s="64">
        <v>659123</v>
      </c>
      <c r="J79" s="64">
        <v>638208</v>
      </c>
      <c r="K79" s="64">
        <v>716098</v>
      </c>
      <c r="L79" s="64">
        <v>586425</v>
      </c>
      <c r="M79" s="64">
        <v>93855</v>
      </c>
      <c r="N79" s="64">
        <v>492570</v>
      </c>
      <c r="O79" s="64">
        <v>129673</v>
      </c>
      <c r="P79" s="64">
        <v>5426</v>
      </c>
      <c r="Q79" s="65"/>
      <c r="R79" s="66"/>
      <c r="S79" s="89"/>
      <c r="T79" s="85" t="s">
        <v>148</v>
      </c>
      <c r="U79" s="63"/>
      <c r="V79" s="64">
        <v>34059</v>
      </c>
      <c r="W79" s="64">
        <v>90189</v>
      </c>
      <c r="X79" s="64">
        <v>-77890</v>
      </c>
      <c r="Y79" s="64">
        <v>-71772</v>
      </c>
      <c r="Z79" s="64">
        <v>-6118</v>
      </c>
      <c r="AA79" s="64">
        <v>-3360</v>
      </c>
      <c r="AB79" s="64" t="s">
        <v>165</v>
      </c>
      <c r="AC79" s="64" t="s">
        <v>165</v>
      </c>
      <c r="AD79" s="64">
        <v>3329947</v>
      </c>
      <c r="AE79" s="64">
        <v>46940</v>
      </c>
      <c r="AF79" s="64">
        <v>3376887</v>
      </c>
      <c r="AG79" s="65"/>
    </row>
    <row r="80" spans="1:33" s="100" customFormat="1" ht="9.75" customHeight="1">
      <c r="A80" s="86"/>
      <c r="B80" s="62" t="s">
        <v>163</v>
      </c>
      <c r="C80" s="63"/>
      <c r="D80" s="64">
        <v>3421779</v>
      </c>
      <c r="E80" s="64">
        <v>3335034</v>
      </c>
      <c r="F80" s="64">
        <v>86745</v>
      </c>
      <c r="G80" s="64">
        <v>2915004</v>
      </c>
      <c r="H80" s="64">
        <v>420030</v>
      </c>
      <c r="I80" s="64">
        <v>968599</v>
      </c>
      <c r="J80" s="64">
        <v>1159061</v>
      </c>
      <c r="K80" s="64">
        <v>1209479</v>
      </c>
      <c r="L80" s="64">
        <v>885880</v>
      </c>
      <c r="M80" s="64">
        <v>154252</v>
      </c>
      <c r="N80" s="64">
        <v>731628</v>
      </c>
      <c r="O80" s="64">
        <v>323599</v>
      </c>
      <c r="P80" s="64">
        <v>7212</v>
      </c>
      <c r="Q80" s="65"/>
      <c r="R80" s="66"/>
      <c r="S80" s="83"/>
      <c r="T80" s="62" t="s">
        <v>163</v>
      </c>
      <c r="U80" s="63"/>
      <c r="V80" s="64">
        <v>69755</v>
      </c>
      <c r="W80" s="64">
        <v>246632</v>
      </c>
      <c r="X80" s="64">
        <v>-50418</v>
      </c>
      <c r="Y80" s="64">
        <v>-49959</v>
      </c>
      <c r="Z80" s="64">
        <v>-459</v>
      </c>
      <c r="AA80" s="64">
        <v>1011045</v>
      </c>
      <c r="AB80" s="64" t="s">
        <v>165</v>
      </c>
      <c r="AC80" s="64" t="s">
        <v>165</v>
      </c>
      <c r="AD80" s="64">
        <v>6560483</v>
      </c>
      <c r="AE80" s="64">
        <v>-408034</v>
      </c>
      <c r="AF80" s="64">
        <v>6152449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C1">
      <selection activeCell="AP5" sqref="AP5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174</v>
      </c>
      <c r="C3" s="15"/>
      <c r="D3" s="16"/>
      <c r="E3" s="17" t="s">
        <v>158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174</v>
      </c>
      <c r="U3" s="15"/>
      <c r="V3" s="15"/>
      <c r="W3" s="17" t="s">
        <v>159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226</v>
      </c>
      <c r="AK7" s="118" t="s">
        <v>227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160</v>
      </c>
      <c r="B9" s="62" t="s">
        <v>161</v>
      </c>
      <c r="C9" s="63"/>
      <c r="D9" s="64">
        <v>11006432</v>
      </c>
      <c r="E9" s="64">
        <v>10778665</v>
      </c>
      <c r="F9" s="64">
        <v>227767</v>
      </c>
      <c r="G9" s="64">
        <v>8916807</v>
      </c>
      <c r="H9" s="64">
        <v>1861858</v>
      </c>
      <c r="I9" s="64">
        <v>4731271</v>
      </c>
      <c r="J9" s="64">
        <v>3032654</v>
      </c>
      <c r="K9" s="64">
        <v>3219810</v>
      </c>
      <c r="L9" s="64">
        <v>1795823</v>
      </c>
      <c r="M9" s="64">
        <v>401834</v>
      </c>
      <c r="N9" s="64">
        <v>1393989</v>
      </c>
      <c r="O9" s="64">
        <v>1423987</v>
      </c>
      <c r="P9" s="64">
        <v>42252</v>
      </c>
      <c r="Q9" s="65" t="s">
        <v>160</v>
      </c>
      <c r="R9" s="66"/>
      <c r="S9" s="61" t="s">
        <v>160</v>
      </c>
      <c r="T9" s="62" t="s">
        <v>161</v>
      </c>
      <c r="U9" s="63"/>
      <c r="V9" s="64">
        <v>273586</v>
      </c>
      <c r="W9" s="64">
        <v>1108149</v>
      </c>
      <c r="X9" s="64">
        <v>-187156</v>
      </c>
      <c r="Y9" s="64">
        <v>-177050</v>
      </c>
      <c r="Z9" s="64">
        <v>-10106</v>
      </c>
      <c r="AA9" s="64">
        <v>-553490</v>
      </c>
      <c r="AB9" s="64">
        <v>-1439582</v>
      </c>
      <c r="AC9" s="64">
        <v>886092</v>
      </c>
      <c r="AD9" s="64">
        <v>18216867</v>
      </c>
      <c r="AE9" s="64">
        <v>364179</v>
      </c>
      <c r="AF9" s="64">
        <v>18581046</v>
      </c>
      <c r="AG9" s="65" t="s">
        <v>160</v>
      </c>
      <c r="AI9" s="62" t="s">
        <v>31</v>
      </c>
      <c r="AJ9" s="115">
        <v>18216867</v>
      </c>
      <c r="AK9" s="64">
        <v>-553490</v>
      </c>
      <c r="AL9" s="156">
        <f>+AK9/AJ9*100</f>
        <v>-3.038338041332793</v>
      </c>
      <c r="AN9" s="62" t="s">
        <v>55</v>
      </c>
      <c r="AO9" s="156">
        <v>29.642820115369574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2654831</v>
      </c>
      <c r="E10" s="64">
        <v>2596539</v>
      </c>
      <c r="F10" s="64">
        <v>58292</v>
      </c>
      <c r="G10" s="64">
        <v>2060036</v>
      </c>
      <c r="H10" s="64">
        <v>536503</v>
      </c>
      <c r="I10" s="64">
        <v>1275797</v>
      </c>
      <c r="J10" s="64">
        <v>909379</v>
      </c>
      <c r="K10" s="64">
        <v>939622</v>
      </c>
      <c r="L10" s="64">
        <v>631158</v>
      </c>
      <c r="M10" s="64">
        <v>87938</v>
      </c>
      <c r="N10" s="64">
        <v>543220</v>
      </c>
      <c r="O10" s="64">
        <v>308464</v>
      </c>
      <c r="P10" s="64">
        <v>5412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77065</v>
      </c>
      <c r="W10" s="64">
        <v>225987</v>
      </c>
      <c r="X10" s="64">
        <v>-30243</v>
      </c>
      <c r="Y10" s="64">
        <v>-29185</v>
      </c>
      <c r="Z10" s="64">
        <v>-1058</v>
      </c>
      <c r="AA10" s="64">
        <v>-403649</v>
      </c>
      <c r="AB10" s="64">
        <v>-538653</v>
      </c>
      <c r="AC10" s="64">
        <v>135004</v>
      </c>
      <c r="AD10" s="64">
        <v>4436358</v>
      </c>
      <c r="AE10" s="64">
        <v>68659</v>
      </c>
      <c r="AF10" s="64">
        <v>4505017</v>
      </c>
      <c r="AG10" s="65" t="s">
        <v>32</v>
      </c>
      <c r="AI10" s="62" t="s">
        <v>33</v>
      </c>
      <c r="AJ10" s="115">
        <v>4436358</v>
      </c>
      <c r="AK10" s="64">
        <v>-403649</v>
      </c>
      <c r="AL10" s="156">
        <f aca="true" t="shared" si="0" ref="AL10:AL56">+AK10/AJ10*100</f>
        <v>-9.098657051572484</v>
      </c>
      <c r="AN10" s="62" t="s">
        <v>79</v>
      </c>
      <c r="AO10" s="156">
        <v>15.304994117736163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2619746</v>
      </c>
      <c r="E11" s="64">
        <v>2541427</v>
      </c>
      <c r="F11" s="64">
        <v>78319</v>
      </c>
      <c r="G11" s="64">
        <v>1945411</v>
      </c>
      <c r="H11" s="64">
        <v>596016</v>
      </c>
      <c r="I11" s="64">
        <v>1067599</v>
      </c>
      <c r="J11" s="64">
        <v>755500</v>
      </c>
      <c r="K11" s="64">
        <v>745845</v>
      </c>
      <c r="L11" s="64">
        <v>481374</v>
      </c>
      <c r="M11" s="64">
        <v>89244</v>
      </c>
      <c r="N11" s="64">
        <v>392131</v>
      </c>
      <c r="O11" s="64">
        <v>264470</v>
      </c>
      <c r="P11" s="64">
        <v>2729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38181</v>
      </c>
      <c r="W11" s="64">
        <v>223561</v>
      </c>
      <c r="X11" s="64">
        <v>9655</v>
      </c>
      <c r="Y11" s="64">
        <v>9505</v>
      </c>
      <c r="Z11" s="64">
        <v>150</v>
      </c>
      <c r="AA11" s="64">
        <v>-296063</v>
      </c>
      <c r="AB11" s="64">
        <v>-337722</v>
      </c>
      <c r="AC11" s="64">
        <v>41659</v>
      </c>
      <c r="AD11" s="64">
        <v>4146783</v>
      </c>
      <c r="AE11" s="64">
        <v>57054</v>
      </c>
      <c r="AF11" s="64">
        <v>4203836</v>
      </c>
      <c r="AG11" s="65" t="s">
        <v>34</v>
      </c>
      <c r="AI11" s="62" t="s">
        <v>35</v>
      </c>
      <c r="AJ11" s="115">
        <v>4146783</v>
      </c>
      <c r="AK11" s="64">
        <v>-296063</v>
      </c>
      <c r="AL11" s="156">
        <f t="shared" si="0"/>
        <v>-7.139582659618311</v>
      </c>
      <c r="AN11" s="62" t="s">
        <v>83</v>
      </c>
      <c r="AO11" s="156">
        <v>14.666861178136095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5003650</v>
      </c>
      <c r="E12" s="64">
        <v>4912735</v>
      </c>
      <c r="F12" s="64">
        <v>90915</v>
      </c>
      <c r="G12" s="64">
        <v>3795653</v>
      </c>
      <c r="H12" s="64">
        <v>1117082</v>
      </c>
      <c r="I12" s="64">
        <v>1789846</v>
      </c>
      <c r="J12" s="64">
        <v>1318570</v>
      </c>
      <c r="K12" s="64">
        <v>1334183</v>
      </c>
      <c r="L12" s="64">
        <v>1026669</v>
      </c>
      <c r="M12" s="64">
        <v>195706</v>
      </c>
      <c r="N12" s="64">
        <v>830963</v>
      </c>
      <c r="O12" s="64">
        <v>307514</v>
      </c>
      <c r="P12" s="64">
        <v>5199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75887</v>
      </c>
      <c r="W12" s="64">
        <v>226428</v>
      </c>
      <c r="X12" s="64">
        <v>-15613</v>
      </c>
      <c r="Y12" s="64">
        <v>-12558</v>
      </c>
      <c r="Z12" s="64">
        <v>-3055</v>
      </c>
      <c r="AA12" s="64">
        <v>-276203</v>
      </c>
      <c r="AB12" s="64">
        <v>-429228</v>
      </c>
      <c r="AC12" s="64">
        <v>153025</v>
      </c>
      <c r="AD12" s="64">
        <v>7835863</v>
      </c>
      <c r="AE12" s="64">
        <v>200560</v>
      </c>
      <c r="AF12" s="64">
        <v>8036423</v>
      </c>
      <c r="AG12" s="65" t="s">
        <v>36</v>
      </c>
      <c r="AI12" s="62" t="s">
        <v>37</v>
      </c>
      <c r="AJ12" s="115">
        <v>7835863</v>
      </c>
      <c r="AK12" s="64">
        <v>-276203</v>
      </c>
      <c r="AL12" s="156">
        <f t="shared" si="0"/>
        <v>-3.5248574407183995</v>
      </c>
      <c r="AN12" s="62" t="s">
        <v>73</v>
      </c>
      <c r="AO12" s="156">
        <v>12.131785441126102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2250012</v>
      </c>
      <c r="E13" s="70">
        <v>2197022</v>
      </c>
      <c r="F13" s="70">
        <v>52990</v>
      </c>
      <c r="G13" s="70">
        <v>1652817</v>
      </c>
      <c r="H13" s="70">
        <v>544205</v>
      </c>
      <c r="I13" s="70">
        <v>1009523</v>
      </c>
      <c r="J13" s="70">
        <v>693545</v>
      </c>
      <c r="K13" s="70">
        <v>708412</v>
      </c>
      <c r="L13" s="70">
        <v>457008</v>
      </c>
      <c r="M13" s="70">
        <v>70019</v>
      </c>
      <c r="N13" s="70">
        <v>386989</v>
      </c>
      <c r="O13" s="70">
        <v>251404</v>
      </c>
      <c r="P13" s="70">
        <v>2266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35111</v>
      </c>
      <c r="W13" s="70">
        <v>214027</v>
      </c>
      <c r="X13" s="70">
        <v>-14867</v>
      </c>
      <c r="Y13" s="70">
        <v>-12148</v>
      </c>
      <c r="Z13" s="70">
        <v>-2719</v>
      </c>
      <c r="AA13" s="70">
        <v>-497023</v>
      </c>
      <c r="AB13" s="70">
        <v>-603695</v>
      </c>
      <c r="AC13" s="70">
        <v>106672</v>
      </c>
      <c r="AD13" s="70">
        <v>3456057</v>
      </c>
      <c r="AE13" s="70">
        <v>48172</v>
      </c>
      <c r="AF13" s="70">
        <v>3504229</v>
      </c>
      <c r="AG13" s="71" t="s">
        <v>38</v>
      </c>
      <c r="AI13" s="68" t="s">
        <v>39</v>
      </c>
      <c r="AJ13" s="115">
        <v>3456057</v>
      </c>
      <c r="AK13" s="70">
        <v>-497023</v>
      </c>
      <c r="AL13" s="156">
        <f t="shared" si="0"/>
        <v>-14.381215356112472</v>
      </c>
      <c r="AN13" s="68" t="s">
        <v>75</v>
      </c>
      <c r="AO13" s="156">
        <v>11.593217257707343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2324291</v>
      </c>
      <c r="E14" s="64">
        <v>2272034</v>
      </c>
      <c r="F14" s="64">
        <v>52257</v>
      </c>
      <c r="G14" s="64">
        <v>1748430</v>
      </c>
      <c r="H14" s="64">
        <v>523604</v>
      </c>
      <c r="I14" s="64">
        <v>945483</v>
      </c>
      <c r="J14" s="64">
        <v>764735</v>
      </c>
      <c r="K14" s="64">
        <v>757660</v>
      </c>
      <c r="L14" s="64">
        <v>539917</v>
      </c>
      <c r="M14" s="64">
        <v>78801</v>
      </c>
      <c r="N14" s="64">
        <v>461116</v>
      </c>
      <c r="O14" s="64">
        <v>217743</v>
      </c>
      <c r="P14" s="64">
        <v>1484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21840</v>
      </c>
      <c r="W14" s="64">
        <v>194419</v>
      </c>
      <c r="X14" s="64">
        <v>7075</v>
      </c>
      <c r="Y14" s="64">
        <v>15034</v>
      </c>
      <c r="Z14" s="64">
        <v>-7959</v>
      </c>
      <c r="AA14" s="64">
        <v>-384578</v>
      </c>
      <c r="AB14" s="64">
        <v>-454902</v>
      </c>
      <c r="AC14" s="64">
        <v>70324</v>
      </c>
      <c r="AD14" s="64">
        <v>3649931</v>
      </c>
      <c r="AE14" s="64">
        <v>176486</v>
      </c>
      <c r="AF14" s="64">
        <v>3826417</v>
      </c>
      <c r="AG14" s="65" t="s">
        <v>40</v>
      </c>
      <c r="AI14" s="62" t="s">
        <v>41</v>
      </c>
      <c r="AJ14" s="115">
        <v>3649931</v>
      </c>
      <c r="AK14" s="64">
        <v>-384578</v>
      </c>
      <c r="AL14" s="156">
        <f t="shared" si="0"/>
        <v>-10.536582746358766</v>
      </c>
      <c r="AN14" s="62" t="s">
        <v>47</v>
      </c>
      <c r="AO14" s="156">
        <v>10.398783373187726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3864850</v>
      </c>
      <c r="E15" s="64">
        <v>3800545</v>
      </c>
      <c r="F15" s="64">
        <v>64306</v>
      </c>
      <c r="G15" s="64">
        <v>3081229</v>
      </c>
      <c r="H15" s="64">
        <v>719316</v>
      </c>
      <c r="I15" s="64">
        <v>1508188</v>
      </c>
      <c r="J15" s="64">
        <v>1399492</v>
      </c>
      <c r="K15" s="64">
        <v>1415460</v>
      </c>
      <c r="L15" s="64">
        <v>1138474</v>
      </c>
      <c r="M15" s="64">
        <v>149935</v>
      </c>
      <c r="N15" s="64">
        <v>988540</v>
      </c>
      <c r="O15" s="64">
        <v>276986</v>
      </c>
      <c r="P15" s="64">
        <v>3682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48736</v>
      </c>
      <c r="W15" s="64">
        <v>224567</v>
      </c>
      <c r="X15" s="64">
        <v>-15969</v>
      </c>
      <c r="Y15" s="64">
        <v>-10329</v>
      </c>
      <c r="Z15" s="64">
        <v>-5640</v>
      </c>
      <c r="AA15" s="64">
        <v>234584</v>
      </c>
      <c r="AB15" s="64">
        <v>287983</v>
      </c>
      <c r="AC15" s="64">
        <v>-53399</v>
      </c>
      <c r="AD15" s="64">
        <v>7007114</v>
      </c>
      <c r="AE15" s="64">
        <v>145246</v>
      </c>
      <c r="AF15" s="64">
        <v>7152360</v>
      </c>
      <c r="AG15" s="65" t="s">
        <v>42</v>
      </c>
      <c r="AI15" s="62" t="s">
        <v>43</v>
      </c>
      <c r="AJ15" s="115">
        <v>7007114</v>
      </c>
      <c r="AK15" s="64">
        <v>234584</v>
      </c>
      <c r="AL15" s="156">
        <f t="shared" si="0"/>
        <v>3.347797681042438</v>
      </c>
      <c r="AN15" s="62" t="s">
        <v>49</v>
      </c>
      <c r="AO15" s="156">
        <v>8.675059998993767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6125166</v>
      </c>
      <c r="E16" s="64">
        <v>6034393</v>
      </c>
      <c r="F16" s="64">
        <v>90773</v>
      </c>
      <c r="G16" s="64">
        <v>4635887</v>
      </c>
      <c r="H16" s="64">
        <v>1398506</v>
      </c>
      <c r="I16" s="64">
        <v>2397507</v>
      </c>
      <c r="J16" s="64">
        <v>2076685</v>
      </c>
      <c r="K16" s="64">
        <v>2117179</v>
      </c>
      <c r="L16" s="64">
        <v>1646537</v>
      </c>
      <c r="M16" s="64">
        <v>323485</v>
      </c>
      <c r="N16" s="64">
        <v>1323052</v>
      </c>
      <c r="O16" s="64">
        <v>470642</v>
      </c>
      <c r="P16" s="64">
        <v>5190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116087</v>
      </c>
      <c r="W16" s="64">
        <v>349364</v>
      </c>
      <c r="X16" s="64">
        <v>-40493</v>
      </c>
      <c r="Y16" s="64">
        <v>-41785</v>
      </c>
      <c r="Z16" s="64">
        <v>1292</v>
      </c>
      <c r="AA16" s="64">
        <v>683993</v>
      </c>
      <c r="AB16" s="64">
        <v>616101</v>
      </c>
      <c r="AC16" s="64">
        <v>67892</v>
      </c>
      <c r="AD16" s="64">
        <v>11283351</v>
      </c>
      <c r="AE16" s="64">
        <v>772452</v>
      </c>
      <c r="AF16" s="64">
        <v>12055802</v>
      </c>
      <c r="AG16" s="65" t="s">
        <v>44</v>
      </c>
      <c r="AI16" s="62" t="s">
        <v>45</v>
      </c>
      <c r="AJ16" s="115">
        <v>11283351</v>
      </c>
      <c r="AK16" s="64">
        <v>683993</v>
      </c>
      <c r="AL16" s="156">
        <f t="shared" si="0"/>
        <v>6.0619668749115405</v>
      </c>
      <c r="AN16" s="62" t="s">
        <v>77</v>
      </c>
      <c r="AO16" s="156">
        <v>8.649684726245026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4346686</v>
      </c>
      <c r="E17" s="64">
        <v>4264499</v>
      </c>
      <c r="F17" s="64">
        <v>82186</v>
      </c>
      <c r="G17" s="64">
        <v>3339571</v>
      </c>
      <c r="H17" s="64">
        <v>924928</v>
      </c>
      <c r="I17" s="64">
        <v>1402294</v>
      </c>
      <c r="J17" s="64">
        <v>1348258</v>
      </c>
      <c r="K17" s="64">
        <v>1385193</v>
      </c>
      <c r="L17" s="64">
        <v>1118957</v>
      </c>
      <c r="M17" s="64">
        <v>225800</v>
      </c>
      <c r="N17" s="64">
        <v>893157</v>
      </c>
      <c r="O17" s="64">
        <v>266236</v>
      </c>
      <c r="P17" s="64">
        <v>2117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68276</v>
      </c>
      <c r="W17" s="64">
        <v>195843</v>
      </c>
      <c r="X17" s="64">
        <v>-36935</v>
      </c>
      <c r="Y17" s="64">
        <v>-37015</v>
      </c>
      <c r="Z17" s="64">
        <v>80</v>
      </c>
      <c r="AA17" s="64">
        <v>823679</v>
      </c>
      <c r="AB17" s="64">
        <v>916214</v>
      </c>
      <c r="AC17" s="64">
        <v>-92535</v>
      </c>
      <c r="AD17" s="64">
        <v>7920917</v>
      </c>
      <c r="AE17" s="64">
        <v>57954</v>
      </c>
      <c r="AF17" s="64">
        <v>7978872</v>
      </c>
      <c r="AG17" s="65" t="s">
        <v>46</v>
      </c>
      <c r="AI17" s="62" t="s">
        <v>47</v>
      </c>
      <c r="AJ17" s="115">
        <v>7920917</v>
      </c>
      <c r="AK17" s="64">
        <v>823679</v>
      </c>
      <c r="AL17" s="156">
        <f t="shared" si="0"/>
        <v>10.398783373187726</v>
      </c>
      <c r="AN17" s="62" t="s">
        <v>99</v>
      </c>
      <c r="AO17" s="156">
        <v>8.607955881178276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4218318</v>
      </c>
      <c r="E18" s="70">
        <v>4135683</v>
      </c>
      <c r="F18" s="70">
        <v>82635</v>
      </c>
      <c r="G18" s="70">
        <v>3237185</v>
      </c>
      <c r="H18" s="70">
        <v>898498</v>
      </c>
      <c r="I18" s="70">
        <v>1353173</v>
      </c>
      <c r="J18" s="70">
        <v>1308056</v>
      </c>
      <c r="K18" s="70">
        <v>1339555</v>
      </c>
      <c r="L18" s="70">
        <v>1053941</v>
      </c>
      <c r="M18" s="70">
        <v>219401</v>
      </c>
      <c r="N18" s="70">
        <v>834540</v>
      </c>
      <c r="O18" s="70">
        <v>285614</v>
      </c>
      <c r="P18" s="70">
        <v>4139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52629</v>
      </c>
      <c r="W18" s="70">
        <v>228846</v>
      </c>
      <c r="X18" s="70">
        <v>-31499</v>
      </c>
      <c r="Y18" s="70">
        <v>-27528</v>
      </c>
      <c r="Z18" s="70">
        <v>-3971</v>
      </c>
      <c r="AA18" s="70">
        <v>653496</v>
      </c>
      <c r="AB18" s="70">
        <v>604686</v>
      </c>
      <c r="AC18" s="70">
        <v>48809</v>
      </c>
      <c r="AD18" s="70">
        <v>7533043</v>
      </c>
      <c r="AE18" s="70">
        <v>145658</v>
      </c>
      <c r="AF18" s="70">
        <v>7678701</v>
      </c>
      <c r="AG18" s="71" t="s">
        <v>48</v>
      </c>
      <c r="AI18" s="68" t="s">
        <v>49</v>
      </c>
      <c r="AJ18" s="116">
        <v>7533043</v>
      </c>
      <c r="AK18" s="70">
        <v>653496</v>
      </c>
      <c r="AL18" s="156">
        <f t="shared" si="0"/>
        <v>8.675059998993767</v>
      </c>
      <c r="AN18" s="68" t="s">
        <v>65</v>
      </c>
      <c r="AO18" s="156">
        <v>7.3948656602032425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16456434</v>
      </c>
      <c r="E19" s="64">
        <v>16242355</v>
      </c>
      <c r="F19" s="64">
        <v>214079</v>
      </c>
      <c r="G19" s="64">
        <v>12052989</v>
      </c>
      <c r="H19" s="64">
        <v>4189365</v>
      </c>
      <c r="I19" s="64">
        <v>4043386</v>
      </c>
      <c r="J19" s="64">
        <v>3650560</v>
      </c>
      <c r="K19" s="64">
        <v>3676908</v>
      </c>
      <c r="L19" s="64">
        <v>2908499</v>
      </c>
      <c r="M19" s="64">
        <v>862092</v>
      </c>
      <c r="N19" s="64">
        <v>2046407</v>
      </c>
      <c r="O19" s="64">
        <v>768409</v>
      </c>
      <c r="P19" s="64">
        <v>24550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325534</v>
      </c>
      <c r="W19" s="64">
        <v>418325</v>
      </c>
      <c r="X19" s="64">
        <v>-26348</v>
      </c>
      <c r="Y19" s="64">
        <v>-26353</v>
      </c>
      <c r="Z19" s="64">
        <v>5</v>
      </c>
      <c r="AA19" s="64">
        <v>-3956087</v>
      </c>
      <c r="AB19" s="64">
        <v>-4769564</v>
      </c>
      <c r="AC19" s="64">
        <v>813477</v>
      </c>
      <c r="AD19" s="64">
        <v>20194293</v>
      </c>
      <c r="AE19" s="64">
        <v>5370546</v>
      </c>
      <c r="AF19" s="64">
        <v>25564839</v>
      </c>
      <c r="AG19" s="65" t="s">
        <v>50</v>
      </c>
      <c r="AI19" s="62" t="s">
        <v>51</v>
      </c>
      <c r="AJ19" s="115">
        <v>20194293</v>
      </c>
      <c r="AK19" s="64">
        <v>-3956087</v>
      </c>
      <c r="AL19" s="156">
        <f t="shared" si="0"/>
        <v>-19.590123803789517</v>
      </c>
      <c r="AN19" s="62" t="s">
        <v>45</v>
      </c>
      <c r="AO19" s="156">
        <v>6.0619668749115405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14671652</v>
      </c>
      <c r="E20" s="64">
        <v>14468109</v>
      </c>
      <c r="F20" s="64">
        <v>203543</v>
      </c>
      <c r="G20" s="64">
        <v>11103741</v>
      </c>
      <c r="H20" s="64">
        <v>3364368</v>
      </c>
      <c r="I20" s="64">
        <v>3245689</v>
      </c>
      <c r="J20" s="64">
        <v>3375637</v>
      </c>
      <c r="K20" s="64">
        <v>3464535</v>
      </c>
      <c r="L20" s="64">
        <v>2893291</v>
      </c>
      <c r="M20" s="64">
        <v>705247</v>
      </c>
      <c r="N20" s="64">
        <v>2188044</v>
      </c>
      <c r="O20" s="64">
        <v>571244</v>
      </c>
      <c r="P20" s="64">
        <v>12679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186692</v>
      </c>
      <c r="W20" s="64">
        <v>371873</v>
      </c>
      <c r="X20" s="64">
        <v>-88898</v>
      </c>
      <c r="Y20" s="64">
        <v>-85036</v>
      </c>
      <c r="Z20" s="64">
        <v>-3862</v>
      </c>
      <c r="AA20" s="64">
        <v>-2238414</v>
      </c>
      <c r="AB20" s="64">
        <v>-2348280</v>
      </c>
      <c r="AC20" s="64">
        <v>109866</v>
      </c>
      <c r="AD20" s="64">
        <v>19054564</v>
      </c>
      <c r="AE20" s="64">
        <v>4502127</v>
      </c>
      <c r="AF20" s="64">
        <v>23556691</v>
      </c>
      <c r="AG20" s="65" t="s">
        <v>52</v>
      </c>
      <c r="AI20" s="62" t="s">
        <v>53</v>
      </c>
      <c r="AJ20" s="115">
        <v>19054564</v>
      </c>
      <c r="AK20" s="64">
        <v>-2238414</v>
      </c>
      <c r="AL20" s="156">
        <f t="shared" si="0"/>
        <v>-11.74739028402854</v>
      </c>
      <c r="AN20" s="62" t="s">
        <v>71</v>
      </c>
      <c r="AO20" s="156">
        <v>5.608338543819104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37691643</v>
      </c>
      <c r="E21" s="64">
        <v>36897693</v>
      </c>
      <c r="F21" s="64">
        <v>793950</v>
      </c>
      <c r="G21" s="64">
        <v>29304271</v>
      </c>
      <c r="H21" s="64">
        <v>7593423</v>
      </c>
      <c r="I21" s="64">
        <v>14214160</v>
      </c>
      <c r="J21" s="64">
        <v>12434084</v>
      </c>
      <c r="K21" s="64">
        <v>12732581</v>
      </c>
      <c r="L21" s="64">
        <v>10386510</v>
      </c>
      <c r="M21" s="64">
        <v>1924010</v>
      </c>
      <c r="N21" s="64">
        <v>8462501</v>
      </c>
      <c r="O21" s="64">
        <v>2346071</v>
      </c>
      <c r="P21" s="64">
        <v>82489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951295</v>
      </c>
      <c r="W21" s="64">
        <v>1312287</v>
      </c>
      <c r="X21" s="64">
        <v>-298498</v>
      </c>
      <c r="Y21" s="64">
        <v>-298762</v>
      </c>
      <c r="Z21" s="64">
        <v>265</v>
      </c>
      <c r="AA21" s="64">
        <v>27107620</v>
      </c>
      <c r="AB21" s="64">
        <v>29818295</v>
      </c>
      <c r="AC21" s="64">
        <v>-2710675</v>
      </c>
      <c r="AD21" s="64">
        <v>91447507</v>
      </c>
      <c r="AE21" s="64">
        <v>-13808715</v>
      </c>
      <c r="AF21" s="64">
        <v>77638792</v>
      </c>
      <c r="AG21" s="65" t="s">
        <v>54</v>
      </c>
      <c r="AI21" s="62" t="s">
        <v>55</v>
      </c>
      <c r="AJ21" s="115">
        <v>91447507</v>
      </c>
      <c r="AK21" s="64">
        <v>27107620</v>
      </c>
      <c r="AL21" s="156">
        <f t="shared" si="0"/>
        <v>29.642820115369574</v>
      </c>
      <c r="AN21" s="62" t="s">
        <v>69</v>
      </c>
      <c r="AO21" s="156">
        <v>5.451198224310441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22812072</v>
      </c>
      <c r="E22" s="64">
        <v>22428437</v>
      </c>
      <c r="F22" s="64">
        <v>383635</v>
      </c>
      <c r="G22" s="64">
        <v>17580192</v>
      </c>
      <c r="H22" s="64">
        <v>4848245</v>
      </c>
      <c r="I22" s="64">
        <v>4859093</v>
      </c>
      <c r="J22" s="64">
        <v>5275490</v>
      </c>
      <c r="K22" s="64">
        <v>5322135</v>
      </c>
      <c r="L22" s="64">
        <v>4459576</v>
      </c>
      <c r="M22" s="64">
        <v>1072261</v>
      </c>
      <c r="N22" s="64">
        <v>3387315</v>
      </c>
      <c r="O22" s="64">
        <v>862559</v>
      </c>
      <c r="P22" s="64">
        <v>29288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226626</v>
      </c>
      <c r="W22" s="64">
        <v>606645</v>
      </c>
      <c r="X22" s="64">
        <v>-46645</v>
      </c>
      <c r="Y22" s="64">
        <v>-48946</v>
      </c>
      <c r="Z22" s="64">
        <v>2301</v>
      </c>
      <c r="AA22" s="64">
        <v>-2623809</v>
      </c>
      <c r="AB22" s="64">
        <v>-3779606</v>
      </c>
      <c r="AC22" s="64">
        <v>1155797</v>
      </c>
      <c r="AD22" s="64">
        <v>30322846</v>
      </c>
      <c r="AE22" s="64">
        <v>5419030</v>
      </c>
      <c r="AF22" s="64">
        <v>35741876</v>
      </c>
      <c r="AG22" s="65" t="s">
        <v>56</v>
      </c>
      <c r="AI22" s="62" t="s">
        <v>57</v>
      </c>
      <c r="AJ22" s="115">
        <v>30322846</v>
      </c>
      <c r="AK22" s="64">
        <v>-2623809</v>
      </c>
      <c r="AL22" s="156">
        <f t="shared" si="0"/>
        <v>-8.652911405479552</v>
      </c>
      <c r="AN22" s="62" t="s">
        <v>95</v>
      </c>
      <c r="AO22" s="156">
        <v>5.267636112370809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5151684</v>
      </c>
      <c r="E23" s="70">
        <v>5030286</v>
      </c>
      <c r="F23" s="70">
        <v>121398</v>
      </c>
      <c r="G23" s="70">
        <v>3763311</v>
      </c>
      <c r="H23" s="70">
        <v>1266975</v>
      </c>
      <c r="I23" s="70">
        <v>1861422</v>
      </c>
      <c r="J23" s="70">
        <v>1756098</v>
      </c>
      <c r="K23" s="70">
        <v>1792273</v>
      </c>
      <c r="L23" s="70">
        <v>1234680</v>
      </c>
      <c r="M23" s="70">
        <v>209084</v>
      </c>
      <c r="N23" s="70">
        <v>1025596</v>
      </c>
      <c r="O23" s="70">
        <v>557593</v>
      </c>
      <c r="P23" s="70">
        <v>4040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129397</v>
      </c>
      <c r="W23" s="70">
        <v>424156</v>
      </c>
      <c r="X23" s="70">
        <v>-36175</v>
      </c>
      <c r="Y23" s="70">
        <v>-40702</v>
      </c>
      <c r="Z23" s="70">
        <v>4527</v>
      </c>
      <c r="AA23" s="70">
        <v>-118027</v>
      </c>
      <c r="AB23" s="70">
        <v>-325689</v>
      </c>
      <c r="AC23" s="70">
        <v>207662</v>
      </c>
      <c r="AD23" s="70">
        <v>8651177</v>
      </c>
      <c r="AE23" s="70">
        <v>180033</v>
      </c>
      <c r="AF23" s="70">
        <v>8831210</v>
      </c>
      <c r="AG23" s="71" t="s">
        <v>58</v>
      </c>
      <c r="AI23" s="68" t="s">
        <v>59</v>
      </c>
      <c r="AJ23" s="115">
        <v>8651177</v>
      </c>
      <c r="AK23" s="70">
        <v>-118027</v>
      </c>
      <c r="AL23" s="156">
        <f t="shared" si="0"/>
        <v>-1.364288350590908</v>
      </c>
      <c r="AN23" s="68" t="s">
        <v>43</v>
      </c>
      <c r="AO23" s="156">
        <v>3.347797681042438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2492439</v>
      </c>
      <c r="E24" s="64">
        <v>2443866</v>
      </c>
      <c r="F24" s="64">
        <v>48573</v>
      </c>
      <c r="G24" s="64">
        <v>1776129</v>
      </c>
      <c r="H24" s="64">
        <v>667736</v>
      </c>
      <c r="I24" s="64">
        <v>848896</v>
      </c>
      <c r="J24" s="64">
        <v>923745</v>
      </c>
      <c r="K24" s="64">
        <v>913479</v>
      </c>
      <c r="L24" s="64">
        <v>620069</v>
      </c>
      <c r="M24" s="64">
        <v>103043</v>
      </c>
      <c r="N24" s="64">
        <v>517025</v>
      </c>
      <c r="O24" s="64">
        <v>293411</v>
      </c>
      <c r="P24" s="64">
        <v>1665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115457</v>
      </c>
      <c r="W24" s="64">
        <v>176288</v>
      </c>
      <c r="X24" s="64">
        <v>10265</v>
      </c>
      <c r="Y24" s="64">
        <v>7118</v>
      </c>
      <c r="Z24" s="64">
        <v>3147</v>
      </c>
      <c r="AA24" s="64">
        <v>74927</v>
      </c>
      <c r="AB24" s="64">
        <v>105619</v>
      </c>
      <c r="AC24" s="64">
        <v>-30692</v>
      </c>
      <c r="AD24" s="64">
        <v>4340007</v>
      </c>
      <c r="AE24" s="64">
        <v>145255</v>
      </c>
      <c r="AF24" s="64">
        <v>4485262</v>
      </c>
      <c r="AG24" s="65" t="s">
        <v>60</v>
      </c>
      <c r="AI24" s="62" t="s">
        <v>61</v>
      </c>
      <c r="AJ24" s="115">
        <v>4340007</v>
      </c>
      <c r="AK24" s="64">
        <v>74927</v>
      </c>
      <c r="AL24" s="156">
        <f t="shared" si="0"/>
        <v>1.7264257868708506</v>
      </c>
      <c r="AN24" s="62" t="s">
        <v>111</v>
      </c>
      <c r="AO24" s="156">
        <v>2.527079331961899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2634185</v>
      </c>
      <c r="E25" s="64">
        <v>2565169</v>
      </c>
      <c r="F25" s="64">
        <v>69016</v>
      </c>
      <c r="G25" s="64">
        <v>1933339</v>
      </c>
      <c r="H25" s="64">
        <v>631830</v>
      </c>
      <c r="I25" s="64">
        <v>869716</v>
      </c>
      <c r="J25" s="64">
        <v>850696</v>
      </c>
      <c r="K25" s="64">
        <v>843170</v>
      </c>
      <c r="L25" s="64">
        <v>574501</v>
      </c>
      <c r="M25" s="64">
        <v>114933</v>
      </c>
      <c r="N25" s="64">
        <v>459568</v>
      </c>
      <c r="O25" s="64">
        <v>268669</v>
      </c>
      <c r="P25" s="64">
        <v>3657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62257</v>
      </c>
      <c r="W25" s="64">
        <v>202755</v>
      </c>
      <c r="X25" s="64">
        <v>7526</v>
      </c>
      <c r="Y25" s="64">
        <v>7653</v>
      </c>
      <c r="Z25" s="64">
        <v>-127</v>
      </c>
      <c r="AA25" s="64">
        <v>-60389</v>
      </c>
      <c r="AB25" s="64">
        <v>56220</v>
      </c>
      <c r="AC25" s="64">
        <v>-116609</v>
      </c>
      <c r="AD25" s="64">
        <v>4294208</v>
      </c>
      <c r="AE25" s="64">
        <v>93512</v>
      </c>
      <c r="AF25" s="64">
        <v>4387720</v>
      </c>
      <c r="AG25" s="65" t="s">
        <v>62</v>
      </c>
      <c r="AI25" s="62" t="s">
        <v>63</v>
      </c>
      <c r="AJ25" s="115">
        <v>4294208</v>
      </c>
      <c r="AK25" s="64">
        <v>-60389</v>
      </c>
      <c r="AL25" s="156">
        <f t="shared" si="0"/>
        <v>-1.4062895882081166</v>
      </c>
      <c r="AN25" s="62" t="s">
        <v>81</v>
      </c>
      <c r="AO25" s="156">
        <v>2.17391259668422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1653809</v>
      </c>
      <c r="E26" s="64">
        <v>1612806</v>
      </c>
      <c r="F26" s="64">
        <v>41003</v>
      </c>
      <c r="G26" s="64">
        <v>1218702</v>
      </c>
      <c r="H26" s="64">
        <v>394104</v>
      </c>
      <c r="I26" s="64">
        <v>703587</v>
      </c>
      <c r="J26" s="64">
        <v>697290</v>
      </c>
      <c r="K26" s="64">
        <v>708548</v>
      </c>
      <c r="L26" s="64">
        <v>501636</v>
      </c>
      <c r="M26" s="64">
        <v>77404</v>
      </c>
      <c r="N26" s="64">
        <v>424233</v>
      </c>
      <c r="O26" s="64">
        <v>206912</v>
      </c>
      <c r="P26" s="64">
        <v>2324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44090</v>
      </c>
      <c r="W26" s="64">
        <v>160498</v>
      </c>
      <c r="X26" s="64">
        <v>-11258</v>
      </c>
      <c r="Y26" s="64">
        <v>-11188</v>
      </c>
      <c r="Z26" s="64">
        <v>-71</v>
      </c>
      <c r="AA26" s="64">
        <v>243928</v>
      </c>
      <c r="AB26" s="64">
        <v>184782</v>
      </c>
      <c r="AC26" s="64">
        <v>59147</v>
      </c>
      <c r="AD26" s="64">
        <v>3298613</v>
      </c>
      <c r="AE26" s="64">
        <v>-2157</v>
      </c>
      <c r="AF26" s="64">
        <v>3296456</v>
      </c>
      <c r="AG26" s="65" t="s">
        <v>64</v>
      </c>
      <c r="AI26" s="62" t="s">
        <v>65</v>
      </c>
      <c r="AJ26" s="115">
        <v>3298613</v>
      </c>
      <c r="AK26" s="64">
        <v>243928</v>
      </c>
      <c r="AL26" s="156">
        <f t="shared" si="0"/>
        <v>7.3948656602032425</v>
      </c>
      <c r="AN26" s="62" t="s">
        <v>109</v>
      </c>
      <c r="AO26" s="156">
        <v>2.139078321031772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1837328</v>
      </c>
      <c r="E27" s="64">
        <v>1799261</v>
      </c>
      <c r="F27" s="64">
        <v>38067</v>
      </c>
      <c r="G27" s="64">
        <v>1342182</v>
      </c>
      <c r="H27" s="64">
        <v>457078</v>
      </c>
      <c r="I27" s="64">
        <v>724140</v>
      </c>
      <c r="J27" s="64">
        <v>695595</v>
      </c>
      <c r="K27" s="64">
        <v>686286</v>
      </c>
      <c r="L27" s="64">
        <v>486933</v>
      </c>
      <c r="M27" s="64">
        <v>91197</v>
      </c>
      <c r="N27" s="64">
        <v>395735</v>
      </c>
      <c r="O27" s="64">
        <v>199353</v>
      </c>
      <c r="P27" s="64">
        <v>2171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25944</v>
      </c>
      <c r="W27" s="64">
        <v>171239</v>
      </c>
      <c r="X27" s="64">
        <v>9309</v>
      </c>
      <c r="Y27" s="64">
        <v>9460</v>
      </c>
      <c r="Z27" s="64">
        <v>-151</v>
      </c>
      <c r="AA27" s="64">
        <v>-75980</v>
      </c>
      <c r="AB27" s="64">
        <v>-27599</v>
      </c>
      <c r="AC27" s="64">
        <v>-48380</v>
      </c>
      <c r="AD27" s="64">
        <v>3181083</v>
      </c>
      <c r="AE27" s="64">
        <v>89433</v>
      </c>
      <c r="AF27" s="64">
        <v>3270516</v>
      </c>
      <c r="AG27" s="65" t="s">
        <v>66</v>
      </c>
      <c r="AI27" s="62" t="s">
        <v>67</v>
      </c>
      <c r="AJ27" s="115">
        <v>3181083</v>
      </c>
      <c r="AK27" s="64">
        <v>-75980</v>
      </c>
      <c r="AL27" s="156">
        <f t="shared" si="0"/>
        <v>-2.3884947359122664</v>
      </c>
      <c r="AN27" s="62" t="s">
        <v>61</v>
      </c>
      <c r="AO27" s="156">
        <v>1.7264257868708506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4663903</v>
      </c>
      <c r="E28" s="70">
        <v>4552746</v>
      </c>
      <c r="F28" s="70">
        <v>111157</v>
      </c>
      <c r="G28" s="70">
        <v>3524154</v>
      </c>
      <c r="H28" s="70">
        <v>1028592</v>
      </c>
      <c r="I28" s="70">
        <v>1575502</v>
      </c>
      <c r="J28" s="70">
        <v>1404200</v>
      </c>
      <c r="K28" s="70">
        <v>1400002</v>
      </c>
      <c r="L28" s="70">
        <v>1057544</v>
      </c>
      <c r="M28" s="70">
        <v>210416</v>
      </c>
      <c r="N28" s="70">
        <v>847128</v>
      </c>
      <c r="O28" s="70">
        <v>342457</v>
      </c>
      <c r="P28" s="70">
        <v>5539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38244</v>
      </c>
      <c r="W28" s="70">
        <v>298675</v>
      </c>
      <c r="X28" s="70">
        <v>4198</v>
      </c>
      <c r="Y28" s="70">
        <v>3803</v>
      </c>
      <c r="Z28" s="70">
        <v>394</v>
      </c>
      <c r="AA28" s="70">
        <v>440691</v>
      </c>
      <c r="AB28" s="70">
        <v>466684</v>
      </c>
      <c r="AC28" s="70">
        <v>-25993</v>
      </c>
      <c r="AD28" s="70">
        <v>8084296</v>
      </c>
      <c r="AE28" s="70">
        <v>27453</v>
      </c>
      <c r="AF28" s="70">
        <v>8111749</v>
      </c>
      <c r="AG28" s="71" t="s">
        <v>68</v>
      </c>
      <c r="AI28" s="68" t="s">
        <v>69</v>
      </c>
      <c r="AJ28" s="116">
        <v>8084296</v>
      </c>
      <c r="AK28" s="70">
        <v>440691</v>
      </c>
      <c r="AL28" s="156">
        <f t="shared" si="0"/>
        <v>5.451198224310441</v>
      </c>
      <c r="AN28" s="68" t="s">
        <v>85</v>
      </c>
      <c r="AO28" s="156">
        <v>-0.5442921353503828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4001499</v>
      </c>
      <c r="E29" s="64">
        <v>3917079</v>
      </c>
      <c r="F29" s="64">
        <v>84420</v>
      </c>
      <c r="G29" s="64">
        <v>3033258</v>
      </c>
      <c r="H29" s="64">
        <v>883821</v>
      </c>
      <c r="I29" s="64">
        <v>1440256</v>
      </c>
      <c r="J29" s="64">
        <v>1255020</v>
      </c>
      <c r="K29" s="64">
        <v>1330585</v>
      </c>
      <c r="L29" s="64">
        <v>997024</v>
      </c>
      <c r="M29" s="64">
        <v>212240</v>
      </c>
      <c r="N29" s="64">
        <v>784785</v>
      </c>
      <c r="O29" s="64">
        <v>333560</v>
      </c>
      <c r="P29" s="64">
        <v>2678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78329</v>
      </c>
      <c r="W29" s="64">
        <v>252554</v>
      </c>
      <c r="X29" s="64">
        <v>-75565</v>
      </c>
      <c r="Y29" s="64">
        <v>-57166</v>
      </c>
      <c r="Z29" s="64">
        <v>-18399</v>
      </c>
      <c r="AA29" s="64">
        <v>397893</v>
      </c>
      <c r="AB29" s="64">
        <v>70002</v>
      </c>
      <c r="AC29" s="64">
        <v>327891</v>
      </c>
      <c r="AD29" s="64">
        <v>7094668</v>
      </c>
      <c r="AE29" s="64">
        <v>301826</v>
      </c>
      <c r="AF29" s="64">
        <v>7396494</v>
      </c>
      <c r="AG29" s="65" t="s">
        <v>70</v>
      </c>
      <c r="AI29" s="62" t="s">
        <v>71</v>
      </c>
      <c r="AJ29" s="115">
        <v>7094668</v>
      </c>
      <c r="AK29" s="64">
        <v>397893</v>
      </c>
      <c r="AL29" s="156">
        <f t="shared" si="0"/>
        <v>5.608338543819104</v>
      </c>
      <c r="AN29" s="62" t="s">
        <v>103</v>
      </c>
      <c r="AO29" s="156">
        <v>-0.5784864119210141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8411325</v>
      </c>
      <c r="E30" s="64">
        <v>8163381</v>
      </c>
      <c r="F30" s="64">
        <v>247944</v>
      </c>
      <c r="G30" s="64" t="s">
        <v>165</v>
      </c>
      <c r="H30" s="64" t="s">
        <v>165</v>
      </c>
      <c r="I30" s="64">
        <v>2545809</v>
      </c>
      <c r="J30" s="64">
        <v>2691014</v>
      </c>
      <c r="K30" s="64">
        <v>2735796</v>
      </c>
      <c r="L30" s="64">
        <v>2264681</v>
      </c>
      <c r="M30" s="64">
        <v>475699</v>
      </c>
      <c r="N30" s="64">
        <v>1788982</v>
      </c>
      <c r="O30" s="64">
        <v>471115</v>
      </c>
      <c r="P30" s="64">
        <v>8144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70003</v>
      </c>
      <c r="W30" s="64">
        <v>392967</v>
      </c>
      <c r="X30" s="64">
        <v>-44782</v>
      </c>
      <c r="Y30" s="64">
        <v>-44874</v>
      </c>
      <c r="Z30" s="64">
        <v>92</v>
      </c>
      <c r="AA30" s="64">
        <v>1884372</v>
      </c>
      <c r="AB30" s="64">
        <v>1467196</v>
      </c>
      <c r="AC30" s="64">
        <v>417177</v>
      </c>
      <c r="AD30" s="64">
        <v>15532520</v>
      </c>
      <c r="AE30" s="64">
        <v>777159</v>
      </c>
      <c r="AF30" s="64">
        <v>16309680</v>
      </c>
      <c r="AG30" s="65" t="s">
        <v>72</v>
      </c>
      <c r="AI30" s="62" t="s">
        <v>73</v>
      </c>
      <c r="AJ30" s="115">
        <v>15532520</v>
      </c>
      <c r="AK30" s="64">
        <v>1884372</v>
      </c>
      <c r="AL30" s="156">
        <f t="shared" si="0"/>
        <v>12.131785441126102</v>
      </c>
      <c r="AN30" s="62" t="s">
        <v>105</v>
      </c>
      <c r="AO30" s="156">
        <v>-1.2203554355168738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17431085</v>
      </c>
      <c r="E31" s="64">
        <v>17142973</v>
      </c>
      <c r="F31" s="64">
        <v>288112</v>
      </c>
      <c r="G31" s="64">
        <v>13686197</v>
      </c>
      <c r="H31" s="64">
        <v>3456777</v>
      </c>
      <c r="I31" s="64">
        <v>4351933</v>
      </c>
      <c r="J31" s="64">
        <v>6247233</v>
      </c>
      <c r="K31" s="64">
        <v>6304917</v>
      </c>
      <c r="L31" s="64">
        <v>5466650</v>
      </c>
      <c r="M31" s="64">
        <v>1016715</v>
      </c>
      <c r="N31" s="64">
        <v>4449935</v>
      </c>
      <c r="O31" s="64">
        <v>838268</v>
      </c>
      <c r="P31" s="64">
        <v>31252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138881</v>
      </c>
      <c r="W31" s="64">
        <v>668134</v>
      </c>
      <c r="X31" s="64">
        <v>-57684</v>
      </c>
      <c r="Y31" s="64">
        <v>-54392</v>
      </c>
      <c r="Z31" s="64">
        <v>-3293</v>
      </c>
      <c r="AA31" s="64">
        <v>3675745</v>
      </c>
      <c r="AB31" s="64" t="s">
        <v>165</v>
      </c>
      <c r="AC31" s="64" t="s">
        <v>165</v>
      </c>
      <c r="AD31" s="64">
        <v>31705996</v>
      </c>
      <c r="AE31" s="64">
        <v>401022</v>
      </c>
      <c r="AF31" s="64">
        <v>32107018</v>
      </c>
      <c r="AG31" s="65" t="s">
        <v>74</v>
      </c>
      <c r="AI31" s="62" t="s">
        <v>75</v>
      </c>
      <c r="AJ31" s="115">
        <v>31705996</v>
      </c>
      <c r="AK31" s="64">
        <v>3675745</v>
      </c>
      <c r="AL31" s="156">
        <f t="shared" si="0"/>
        <v>11.593217257707343</v>
      </c>
      <c r="AN31" s="62" t="s">
        <v>59</v>
      </c>
      <c r="AO31" s="156">
        <v>-1.364288350590908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3899970</v>
      </c>
      <c r="E32" s="64">
        <v>3828914</v>
      </c>
      <c r="F32" s="64">
        <v>71056</v>
      </c>
      <c r="G32" s="64">
        <v>3099526</v>
      </c>
      <c r="H32" s="64">
        <v>729388</v>
      </c>
      <c r="I32" s="64">
        <v>1111470</v>
      </c>
      <c r="J32" s="64">
        <v>1699441</v>
      </c>
      <c r="K32" s="64">
        <v>1703984</v>
      </c>
      <c r="L32" s="64">
        <v>1405149</v>
      </c>
      <c r="M32" s="64">
        <v>195309</v>
      </c>
      <c r="N32" s="64">
        <v>1209840</v>
      </c>
      <c r="O32" s="64">
        <v>298835</v>
      </c>
      <c r="P32" s="64">
        <v>2330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76052</v>
      </c>
      <c r="W32" s="64">
        <v>220453</v>
      </c>
      <c r="X32" s="64">
        <v>-4543</v>
      </c>
      <c r="Y32" s="64">
        <v>-3591</v>
      </c>
      <c r="Z32" s="64">
        <v>-952</v>
      </c>
      <c r="AA32" s="64">
        <v>635433</v>
      </c>
      <c r="AB32" s="64">
        <v>262853</v>
      </c>
      <c r="AC32" s="64">
        <v>372580</v>
      </c>
      <c r="AD32" s="64">
        <v>7346314</v>
      </c>
      <c r="AE32" s="64">
        <v>330185</v>
      </c>
      <c r="AF32" s="64">
        <v>7676499</v>
      </c>
      <c r="AG32" s="65" t="s">
        <v>76</v>
      </c>
      <c r="AI32" s="62" t="s">
        <v>77</v>
      </c>
      <c r="AJ32" s="115">
        <v>7346314</v>
      </c>
      <c r="AK32" s="64">
        <v>635433</v>
      </c>
      <c r="AL32" s="156">
        <f t="shared" si="0"/>
        <v>8.649684726245026</v>
      </c>
      <c r="AN32" s="62" t="s">
        <v>63</v>
      </c>
      <c r="AO32" s="156">
        <v>-1.4062895882081166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3033436</v>
      </c>
      <c r="E33" s="70">
        <v>2958034</v>
      </c>
      <c r="F33" s="70">
        <v>75402</v>
      </c>
      <c r="G33" s="70">
        <v>2109424</v>
      </c>
      <c r="H33" s="70">
        <v>848609</v>
      </c>
      <c r="I33" s="70">
        <v>892568</v>
      </c>
      <c r="J33" s="70">
        <v>1106227</v>
      </c>
      <c r="K33" s="70">
        <v>1076858</v>
      </c>
      <c r="L33" s="70">
        <v>898930</v>
      </c>
      <c r="M33" s="70">
        <v>162889</v>
      </c>
      <c r="N33" s="70">
        <v>736041</v>
      </c>
      <c r="O33" s="70">
        <v>177928</v>
      </c>
      <c r="P33" s="70">
        <v>976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53641</v>
      </c>
      <c r="W33" s="70">
        <v>123311</v>
      </c>
      <c r="X33" s="70">
        <v>29368</v>
      </c>
      <c r="Y33" s="70">
        <v>29823</v>
      </c>
      <c r="Z33" s="70">
        <v>-454</v>
      </c>
      <c r="AA33" s="70">
        <v>909360</v>
      </c>
      <c r="AB33" s="70">
        <v>713636</v>
      </c>
      <c r="AC33" s="70">
        <v>195724</v>
      </c>
      <c r="AD33" s="70">
        <v>5941590</v>
      </c>
      <c r="AE33" s="70">
        <v>153412</v>
      </c>
      <c r="AF33" s="70">
        <v>6095002</v>
      </c>
      <c r="AG33" s="71" t="s">
        <v>78</v>
      </c>
      <c r="AI33" s="68" t="s">
        <v>79</v>
      </c>
      <c r="AJ33" s="115">
        <v>5941590</v>
      </c>
      <c r="AK33" s="70">
        <v>909360</v>
      </c>
      <c r="AL33" s="156">
        <f t="shared" si="0"/>
        <v>15.304994117736163</v>
      </c>
      <c r="AN33" s="68" t="s">
        <v>101</v>
      </c>
      <c r="AO33" s="156">
        <v>-1.4163164756722906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6076100</v>
      </c>
      <c r="E34" s="64">
        <v>5907626</v>
      </c>
      <c r="F34" s="64">
        <v>168474</v>
      </c>
      <c r="G34" s="64">
        <v>4434991</v>
      </c>
      <c r="H34" s="64">
        <v>1472635</v>
      </c>
      <c r="I34" s="64">
        <v>1857805</v>
      </c>
      <c r="J34" s="64">
        <v>1585712</v>
      </c>
      <c r="K34" s="64">
        <v>1599073</v>
      </c>
      <c r="L34" s="64">
        <v>1212734</v>
      </c>
      <c r="M34" s="64">
        <v>210937</v>
      </c>
      <c r="N34" s="64">
        <v>1001797</v>
      </c>
      <c r="O34" s="64">
        <v>386339</v>
      </c>
      <c r="P34" s="64">
        <v>9169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106440</v>
      </c>
      <c r="W34" s="64">
        <v>270730</v>
      </c>
      <c r="X34" s="64">
        <v>-13361</v>
      </c>
      <c r="Y34" s="64">
        <v>-11312</v>
      </c>
      <c r="Z34" s="64">
        <v>-2049</v>
      </c>
      <c r="AA34" s="64">
        <v>211547</v>
      </c>
      <c r="AB34" s="64">
        <v>-386780</v>
      </c>
      <c r="AC34" s="64">
        <v>598326</v>
      </c>
      <c r="AD34" s="64">
        <v>9731164</v>
      </c>
      <c r="AE34" s="64">
        <v>215681</v>
      </c>
      <c r="AF34" s="64">
        <v>9946845</v>
      </c>
      <c r="AG34" s="65" t="s">
        <v>80</v>
      </c>
      <c r="AI34" s="62" t="s">
        <v>81</v>
      </c>
      <c r="AJ34" s="115">
        <v>9731164</v>
      </c>
      <c r="AK34" s="64">
        <v>211547</v>
      </c>
      <c r="AL34" s="156">
        <f t="shared" si="0"/>
        <v>2.17391259668422</v>
      </c>
      <c r="AN34" s="62" t="s">
        <v>67</v>
      </c>
      <c r="AO34" s="156">
        <v>-2.3884947359122664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18762311</v>
      </c>
      <c r="E35" s="64">
        <v>18370153</v>
      </c>
      <c r="F35" s="64">
        <v>392158</v>
      </c>
      <c r="G35" s="64">
        <v>14931996</v>
      </c>
      <c r="H35" s="64">
        <v>3438157</v>
      </c>
      <c r="I35" s="64">
        <v>5979581</v>
      </c>
      <c r="J35" s="64">
        <v>6341814</v>
      </c>
      <c r="K35" s="64">
        <v>6514496</v>
      </c>
      <c r="L35" s="64">
        <v>5533126</v>
      </c>
      <c r="M35" s="64">
        <v>828486</v>
      </c>
      <c r="N35" s="64">
        <v>4704640</v>
      </c>
      <c r="O35" s="64">
        <v>981370</v>
      </c>
      <c r="P35" s="64">
        <v>45799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465376</v>
      </c>
      <c r="W35" s="64">
        <v>470195</v>
      </c>
      <c r="X35" s="64">
        <v>-172682</v>
      </c>
      <c r="Y35" s="64">
        <v>-172854</v>
      </c>
      <c r="Z35" s="64">
        <v>172</v>
      </c>
      <c r="AA35" s="64">
        <v>5342595</v>
      </c>
      <c r="AB35" s="64">
        <v>5424942</v>
      </c>
      <c r="AC35" s="64">
        <v>-82347</v>
      </c>
      <c r="AD35" s="64">
        <v>36426301</v>
      </c>
      <c r="AE35" s="64">
        <v>-595211</v>
      </c>
      <c r="AF35" s="64">
        <v>35831089</v>
      </c>
      <c r="AG35" s="65" t="s">
        <v>82</v>
      </c>
      <c r="AI35" s="62" t="s">
        <v>83</v>
      </c>
      <c r="AJ35" s="115">
        <v>36426301</v>
      </c>
      <c r="AK35" s="64">
        <v>5342595</v>
      </c>
      <c r="AL35" s="156">
        <f t="shared" si="0"/>
        <v>14.666861178136095</v>
      </c>
      <c r="AN35" s="62" t="s">
        <v>31</v>
      </c>
      <c r="AO35" s="156">
        <v>-3.038338041332793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10844996</v>
      </c>
      <c r="E36" s="64">
        <v>10617316</v>
      </c>
      <c r="F36" s="64">
        <v>227680</v>
      </c>
      <c r="G36" s="64">
        <v>7769506</v>
      </c>
      <c r="H36" s="64">
        <v>2847810</v>
      </c>
      <c r="I36" s="64">
        <v>3681141</v>
      </c>
      <c r="J36" s="64">
        <v>4109277</v>
      </c>
      <c r="K36" s="64">
        <v>4199831</v>
      </c>
      <c r="L36" s="64">
        <v>3476700</v>
      </c>
      <c r="M36" s="64">
        <v>509614</v>
      </c>
      <c r="N36" s="64">
        <v>2967086</v>
      </c>
      <c r="O36" s="64">
        <v>723131</v>
      </c>
      <c r="P36" s="64">
        <v>22738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187061</v>
      </c>
      <c r="W36" s="64">
        <v>513332</v>
      </c>
      <c r="X36" s="64">
        <v>-90554</v>
      </c>
      <c r="Y36" s="64">
        <v>-89946</v>
      </c>
      <c r="Z36" s="64">
        <v>-608</v>
      </c>
      <c r="AA36" s="64">
        <v>-100882</v>
      </c>
      <c r="AB36" s="64">
        <v>-69876</v>
      </c>
      <c r="AC36" s="64">
        <v>-31006</v>
      </c>
      <c r="AD36" s="64">
        <v>18534532</v>
      </c>
      <c r="AE36" s="64">
        <v>1874519</v>
      </c>
      <c r="AF36" s="64">
        <v>20409051</v>
      </c>
      <c r="AG36" s="65" t="s">
        <v>84</v>
      </c>
      <c r="AI36" s="62" t="s">
        <v>85</v>
      </c>
      <c r="AJ36" s="115">
        <v>18534532</v>
      </c>
      <c r="AK36" s="64">
        <v>-100882</v>
      </c>
      <c r="AL36" s="156">
        <f t="shared" si="0"/>
        <v>-0.5442921353503828</v>
      </c>
      <c r="AN36" s="62" t="s">
        <v>37</v>
      </c>
      <c r="AO36" s="156">
        <v>-3.5248574407183995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2601701</v>
      </c>
      <c r="E37" s="64">
        <v>2533536</v>
      </c>
      <c r="F37" s="64">
        <v>68165</v>
      </c>
      <c r="G37" s="64">
        <v>2124955</v>
      </c>
      <c r="H37" s="64">
        <v>408581</v>
      </c>
      <c r="I37" s="64">
        <v>1021595</v>
      </c>
      <c r="J37" s="64">
        <v>577427</v>
      </c>
      <c r="K37" s="64">
        <v>585677</v>
      </c>
      <c r="L37" s="64">
        <v>442108</v>
      </c>
      <c r="M37" s="64">
        <v>106534</v>
      </c>
      <c r="N37" s="64">
        <v>335574</v>
      </c>
      <c r="O37" s="64">
        <v>143569</v>
      </c>
      <c r="P37" s="64">
        <v>3215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21798</v>
      </c>
      <c r="W37" s="64">
        <v>118556</v>
      </c>
      <c r="X37" s="64">
        <v>-8250</v>
      </c>
      <c r="Y37" s="64">
        <v>-8314</v>
      </c>
      <c r="Z37" s="64">
        <v>64</v>
      </c>
      <c r="AA37" s="64">
        <v>-642441</v>
      </c>
      <c r="AB37" s="64">
        <v>-683026</v>
      </c>
      <c r="AC37" s="64">
        <v>40585</v>
      </c>
      <c r="AD37" s="64">
        <v>3558282</v>
      </c>
      <c r="AE37" s="64">
        <v>862991</v>
      </c>
      <c r="AF37" s="64">
        <v>4421273</v>
      </c>
      <c r="AG37" s="65" t="s">
        <v>86</v>
      </c>
      <c r="AI37" s="62" t="s">
        <v>87</v>
      </c>
      <c r="AJ37" s="115">
        <v>3558282</v>
      </c>
      <c r="AK37" s="64">
        <v>-642441</v>
      </c>
      <c r="AL37" s="156">
        <f t="shared" si="0"/>
        <v>-18.054808472178426</v>
      </c>
      <c r="AN37" s="62" t="s">
        <v>89</v>
      </c>
      <c r="AO37" s="156">
        <v>-4.115357701832136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2099670</v>
      </c>
      <c r="E38" s="70">
        <v>2043187</v>
      </c>
      <c r="F38" s="70">
        <v>56483</v>
      </c>
      <c r="G38" s="70">
        <v>1612219</v>
      </c>
      <c r="H38" s="70">
        <v>430968</v>
      </c>
      <c r="I38" s="70">
        <v>781342</v>
      </c>
      <c r="J38" s="70">
        <v>752412</v>
      </c>
      <c r="K38" s="70">
        <v>768719</v>
      </c>
      <c r="L38" s="70">
        <v>525783</v>
      </c>
      <c r="M38" s="70">
        <v>83864</v>
      </c>
      <c r="N38" s="70">
        <v>441919</v>
      </c>
      <c r="O38" s="70">
        <v>242936</v>
      </c>
      <c r="P38" s="70">
        <v>4312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39618</v>
      </c>
      <c r="W38" s="70">
        <v>199006</v>
      </c>
      <c r="X38" s="70">
        <v>-16307</v>
      </c>
      <c r="Y38" s="70">
        <v>-16156</v>
      </c>
      <c r="Z38" s="70">
        <v>-151</v>
      </c>
      <c r="AA38" s="70">
        <v>-143618</v>
      </c>
      <c r="AB38" s="70">
        <v>-83364</v>
      </c>
      <c r="AC38" s="70">
        <v>-60254</v>
      </c>
      <c r="AD38" s="70">
        <v>3489806</v>
      </c>
      <c r="AE38" s="70">
        <v>115154</v>
      </c>
      <c r="AF38" s="70">
        <v>3604960</v>
      </c>
      <c r="AG38" s="71" t="s">
        <v>88</v>
      </c>
      <c r="AI38" s="68" t="s">
        <v>89</v>
      </c>
      <c r="AJ38" s="116">
        <v>3489806</v>
      </c>
      <c r="AK38" s="70">
        <v>-143618</v>
      </c>
      <c r="AL38" s="156">
        <f t="shared" si="0"/>
        <v>-4.115357701832136</v>
      </c>
      <c r="AN38" s="68" t="s">
        <v>97</v>
      </c>
      <c r="AO38" s="156">
        <v>-4.183810292662459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1139492</v>
      </c>
      <c r="E39" s="64">
        <v>1111569</v>
      </c>
      <c r="F39" s="64">
        <v>27923</v>
      </c>
      <c r="G39" s="64">
        <v>859596</v>
      </c>
      <c r="H39" s="64">
        <v>251973</v>
      </c>
      <c r="I39" s="64">
        <v>577613</v>
      </c>
      <c r="J39" s="64">
        <v>402724</v>
      </c>
      <c r="K39" s="64">
        <v>409173</v>
      </c>
      <c r="L39" s="64">
        <v>253074</v>
      </c>
      <c r="M39" s="64">
        <v>32381</v>
      </c>
      <c r="N39" s="64">
        <v>220693</v>
      </c>
      <c r="O39" s="64">
        <v>156099</v>
      </c>
      <c r="P39" s="64">
        <v>5428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8858</v>
      </c>
      <c r="W39" s="64">
        <v>141812</v>
      </c>
      <c r="X39" s="64">
        <v>-6449</v>
      </c>
      <c r="Y39" s="64">
        <v>-6460</v>
      </c>
      <c r="Z39" s="64">
        <v>11</v>
      </c>
      <c r="AA39" s="64">
        <v>-333508</v>
      </c>
      <c r="AB39" s="64">
        <v>-297244</v>
      </c>
      <c r="AC39" s="64">
        <v>-36265</v>
      </c>
      <c r="AD39" s="64">
        <v>1786321</v>
      </c>
      <c r="AE39" s="64">
        <v>37986</v>
      </c>
      <c r="AF39" s="64">
        <v>1824307</v>
      </c>
      <c r="AG39" s="65" t="s">
        <v>90</v>
      </c>
      <c r="AI39" s="62" t="s">
        <v>91</v>
      </c>
      <c r="AJ39" s="115">
        <v>1786321</v>
      </c>
      <c r="AK39" s="64">
        <v>-333508</v>
      </c>
      <c r="AL39" s="156">
        <f t="shared" si="0"/>
        <v>-18.67010464524573</v>
      </c>
      <c r="AN39" s="62" t="s">
        <v>117</v>
      </c>
      <c r="AO39" s="156">
        <v>-7.061382141783598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1266513</v>
      </c>
      <c r="E40" s="64">
        <v>1224896</v>
      </c>
      <c r="F40" s="64">
        <v>41617</v>
      </c>
      <c r="G40" s="64">
        <v>911988</v>
      </c>
      <c r="H40" s="64">
        <v>312908</v>
      </c>
      <c r="I40" s="64">
        <v>733300</v>
      </c>
      <c r="J40" s="64">
        <v>582302</v>
      </c>
      <c r="K40" s="64">
        <v>579762</v>
      </c>
      <c r="L40" s="64">
        <v>305713</v>
      </c>
      <c r="M40" s="64">
        <v>43309</v>
      </c>
      <c r="N40" s="64">
        <v>262404</v>
      </c>
      <c r="O40" s="64">
        <v>274049</v>
      </c>
      <c r="P40" s="64">
        <v>4619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20358</v>
      </c>
      <c r="W40" s="64">
        <v>249073</v>
      </c>
      <c r="X40" s="64">
        <v>2540</v>
      </c>
      <c r="Y40" s="64">
        <v>3181</v>
      </c>
      <c r="Z40" s="64">
        <v>-641</v>
      </c>
      <c r="AA40" s="64">
        <v>-215030</v>
      </c>
      <c r="AB40" s="64">
        <v>-177174</v>
      </c>
      <c r="AC40" s="64">
        <v>-37856</v>
      </c>
      <c r="AD40" s="64">
        <v>2367085</v>
      </c>
      <c r="AE40" s="64">
        <v>24726</v>
      </c>
      <c r="AF40" s="64">
        <v>2391811</v>
      </c>
      <c r="AG40" s="65" t="s">
        <v>92</v>
      </c>
      <c r="AI40" s="62" t="s">
        <v>93</v>
      </c>
      <c r="AJ40" s="115">
        <v>2367085</v>
      </c>
      <c r="AK40" s="64">
        <v>-215030</v>
      </c>
      <c r="AL40" s="156">
        <f t="shared" si="0"/>
        <v>-9.084168925070287</v>
      </c>
      <c r="AN40" s="62" t="s">
        <v>35</v>
      </c>
      <c r="AO40" s="156">
        <v>-7.139582659618311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4120241</v>
      </c>
      <c r="E41" s="64">
        <v>4024660</v>
      </c>
      <c r="F41" s="64">
        <v>95581</v>
      </c>
      <c r="G41" s="64">
        <v>3127374</v>
      </c>
      <c r="H41" s="64">
        <v>897286</v>
      </c>
      <c r="I41" s="64">
        <v>1427340</v>
      </c>
      <c r="J41" s="64">
        <v>1153795</v>
      </c>
      <c r="K41" s="64">
        <v>1250961</v>
      </c>
      <c r="L41" s="64">
        <v>961431</v>
      </c>
      <c r="M41" s="64">
        <v>181648</v>
      </c>
      <c r="N41" s="64">
        <v>779783</v>
      </c>
      <c r="O41" s="64">
        <v>289531</v>
      </c>
      <c r="P41" s="64">
        <v>3137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43051</v>
      </c>
      <c r="W41" s="64">
        <v>243343</v>
      </c>
      <c r="X41" s="64">
        <v>-97167</v>
      </c>
      <c r="Y41" s="64">
        <v>-96546</v>
      </c>
      <c r="Z41" s="64">
        <v>-621</v>
      </c>
      <c r="AA41" s="64">
        <v>372633</v>
      </c>
      <c r="AB41" s="64">
        <v>27803</v>
      </c>
      <c r="AC41" s="64">
        <v>344830</v>
      </c>
      <c r="AD41" s="64">
        <v>7074008</v>
      </c>
      <c r="AE41" s="64">
        <v>196006</v>
      </c>
      <c r="AF41" s="64">
        <v>7270014</v>
      </c>
      <c r="AG41" s="65" t="s">
        <v>94</v>
      </c>
      <c r="AI41" s="62" t="s">
        <v>95</v>
      </c>
      <c r="AJ41" s="115">
        <v>7074008</v>
      </c>
      <c r="AK41" s="64">
        <v>372633</v>
      </c>
      <c r="AL41" s="156">
        <f t="shared" si="0"/>
        <v>5.267636112370809</v>
      </c>
      <c r="AN41" s="62" t="s">
        <v>57</v>
      </c>
      <c r="AO41" s="156">
        <v>-8.652911405479552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6364564</v>
      </c>
      <c r="E42" s="64">
        <v>6222618</v>
      </c>
      <c r="F42" s="64">
        <v>141946</v>
      </c>
      <c r="G42" s="64" t="s">
        <v>165</v>
      </c>
      <c r="H42" s="64" t="s">
        <v>165</v>
      </c>
      <c r="I42" s="64">
        <v>2233154</v>
      </c>
      <c r="J42" s="64">
        <v>2516316</v>
      </c>
      <c r="K42" s="64">
        <v>2536138</v>
      </c>
      <c r="L42" s="64">
        <v>2123259</v>
      </c>
      <c r="M42" s="64">
        <v>223194</v>
      </c>
      <c r="N42" s="64">
        <v>1900065</v>
      </c>
      <c r="O42" s="64">
        <v>412880</v>
      </c>
      <c r="P42" s="64">
        <v>16119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41196</v>
      </c>
      <c r="W42" s="64">
        <v>355565</v>
      </c>
      <c r="X42" s="64">
        <v>-19822</v>
      </c>
      <c r="Y42" s="64">
        <v>-19338</v>
      </c>
      <c r="Z42" s="64">
        <v>-484</v>
      </c>
      <c r="AA42" s="64">
        <v>-446317</v>
      </c>
      <c r="AB42" s="64">
        <v>691830</v>
      </c>
      <c r="AC42" s="64">
        <v>-1138148</v>
      </c>
      <c r="AD42" s="64">
        <v>10667716</v>
      </c>
      <c r="AE42" s="64">
        <v>389689</v>
      </c>
      <c r="AF42" s="64">
        <v>11057405</v>
      </c>
      <c r="AG42" s="65" t="s">
        <v>96</v>
      </c>
      <c r="AI42" s="62" t="s">
        <v>97</v>
      </c>
      <c r="AJ42" s="115">
        <v>10667716</v>
      </c>
      <c r="AK42" s="64">
        <v>-446317</v>
      </c>
      <c r="AL42" s="156">
        <f t="shared" si="0"/>
        <v>-4.183810292662459</v>
      </c>
      <c r="AN42" s="62" t="s">
        <v>93</v>
      </c>
      <c r="AO42" s="156">
        <v>-9.084168925070287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3099505</v>
      </c>
      <c r="E43" s="70">
        <v>3032582</v>
      </c>
      <c r="F43" s="70">
        <v>66923</v>
      </c>
      <c r="G43" s="70">
        <v>2451112</v>
      </c>
      <c r="H43" s="70">
        <v>581470</v>
      </c>
      <c r="I43" s="70">
        <v>1137848</v>
      </c>
      <c r="J43" s="70">
        <v>991439</v>
      </c>
      <c r="K43" s="70">
        <v>995374</v>
      </c>
      <c r="L43" s="70">
        <v>741571</v>
      </c>
      <c r="M43" s="70">
        <v>106286</v>
      </c>
      <c r="N43" s="70">
        <v>635285</v>
      </c>
      <c r="O43" s="70">
        <v>253803</v>
      </c>
      <c r="P43" s="70">
        <v>7217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28991</v>
      </c>
      <c r="W43" s="70">
        <v>217595</v>
      </c>
      <c r="X43" s="70">
        <v>-3935</v>
      </c>
      <c r="Y43" s="70">
        <v>-3926</v>
      </c>
      <c r="Z43" s="70">
        <v>-9</v>
      </c>
      <c r="AA43" s="70">
        <v>492485</v>
      </c>
      <c r="AB43" s="70">
        <v>852260</v>
      </c>
      <c r="AC43" s="70">
        <v>-359775</v>
      </c>
      <c r="AD43" s="70">
        <v>5721277</v>
      </c>
      <c r="AE43" s="70">
        <v>101081</v>
      </c>
      <c r="AF43" s="70">
        <v>5822358</v>
      </c>
      <c r="AG43" s="71" t="s">
        <v>98</v>
      </c>
      <c r="AI43" s="68" t="s">
        <v>99</v>
      </c>
      <c r="AJ43" s="115">
        <v>5721277</v>
      </c>
      <c r="AK43" s="70">
        <v>492485</v>
      </c>
      <c r="AL43" s="156">
        <f t="shared" si="0"/>
        <v>8.607955881178276</v>
      </c>
      <c r="AN43" s="68" t="s">
        <v>33</v>
      </c>
      <c r="AO43" s="156">
        <v>-9.098657051572484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1611795</v>
      </c>
      <c r="E44" s="64">
        <v>1581199</v>
      </c>
      <c r="F44" s="64">
        <v>30596</v>
      </c>
      <c r="G44" s="64" t="s">
        <v>165</v>
      </c>
      <c r="H44" s="64" t="s">
        <v>165</v>
      </c>
      <c r="I44" s="64">
        <v>761659</v>
      </c>
      <c r="J44" s="64">
        <v>554431</v>
      </c>
      <c r="K44" s="64">
        <v>561337</v>
      </c>
      <c r="L44" s="64">
        <v>391841</v>
      </c>
      <c r="M44" s="64">
        <v>57168</v>
      </c>
      <c r="N44" s="64">
        <v>334672</v>
      </c>
      <c r="O44" s="64">
        <v>169497</v>
      </c>
      <c r="P44" s="64">
        <v>3049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22146</v>
      </c>
      <c r="W44" s="64">
        <v>144302</v>
      </c>
      <c r="X44" s="64">
        <v>-6906</v>
      </c>
      <c r="Y44" s="64">
        <v>-6876</v>
      </c>
      <c r="Z44" s="64">
        <v>-31</v>
      </c>
      <c r="AA44" s="64">
        <v>-40889</v>
      </c>
      <c r="AB44" s="64">
        <v>64468</v>
      </c>
      <c r="AC44" s="64">
        <v>-105357</v>
      </c>
      <c r="AD44" s="64">
        <v>2886996</v>
      </c>
      <c r="AE44" s="64">
        <v>20827</v>
      </c>
      <c r="AF44" s="64">
        <v>2907823</v>
      </c>
      <c r="AG44" s="65" t="s">
        <v>100</v>
      </c>
      <c r="AI44" s="62" t="s">
        <v>101</v>
      </c>
      <c r="AJ44" s="115">
        <v>2886996</v>
      </c>
      <c r="AK44" s="64">
        <v>-40889</v>
      </c>
      <c r="AL44" s="156">
        <f t="shared" si="0"/>
        <v>-1.4163164756722906</v>
      </c>
      <c r="AN44" s="62" t="s">
        <v>41</v>
      </c>
      <c r="AO44" s="156">
        <v>-10.536582746358766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2219326</v>
      </c>
      <c r="E45" s="64">
        <v>2174065</v>
      </c>
      <c r="F45" s="64">
        <v>45262</v>
      </c>
      <c r="G45" s="64">
        <v>1716536</v>
      </c>
      <c r="H45" s="64">
        <v>457528</v>
      </c>
      <c r="I45" s="64">
        <v>809327</v>
      </c>
      <c r="J45" s="64">
        <v>621292</v>
      </c>
      <c r="K45" s="64">
        <v>654078</v>
      </c>
      <c r="L45" s="64">
        <v>512411</v>
      </c>
      <c r="M45" s="64">
        <v>92223</v>
      </c>
      <c r="N45" s="64">
        <v>420188</v>
      </c>
      <c r="O45" s="64">
        <v>141667</v>
      </c>
      <c r="P45" s="64">
        <v>1926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16657</v>
      </c>
      <c r="W45" s="64">
        <v>123083</v>
      </c>
      <c r="X45" s="64">
        <v>-32785</v>
      </c>
      <c r="Y45" s="64">
        <v>-32883</v>
      </c>
      <c r="Z45" s="64">
        <v>98</v>
      </c>
      <c r="AA45" s="64">
        <v>-20993</v>
      </c>
      <c r="AB45" s="64">
        <v>404717</v>
      </c>
      <c r="AC45" s="64">
        <v>-425710</v>
      </c>
      <c r="AD45" s="64">
        <v>3628953</v>
      </c>
      <c r="AE45" s="64">
        <v>55541</v>
      </c>
      <c r="AF45" s="64">
        <v>3684494</v>
      </c>
      <c r="AG45" s="65" t="s">
        <v>102</v>
      </c>
      <c r="AI45" s="62" t="s">
        <v>103</v>
      </c>
      <c r="AJ45" s="115">
        <v>3628953</v>
      </c>
      <c r="AK45" s="64">
        <v>-20993</v>
      </c>
      <c r="AL45" s="156">
        <f t="shared" si="0"/>
        <v>-0.5784864119210141</v>
      </c>
      <c r="AN45" s="62" t="s">
        <v>115</v>
      </c>
      <c r="AO45" s="156">
        <v>-11.006833933851688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2802628</v>
      </c>
      <c r="E46" s="64">
        <v>2735335</v>
      </c>
      <c r="F46" s="64">
        <v>67292</v>
      </c>
      <c r="G46" s="64">
        <v>2130549</v>
      </c>
      <c r="H46" s="64">
        <v>604786</v>
      </c>
      <c r="I46" s="64">
        <v>1204370</v>
      </c>
      <c r="J46" s="64">
        <v>948203</v>
      </c>
      <c r="K46" s="64">
        <v>979965</v>
      </c>
      <c r="L46" s="64">
        <v>749371</v>
      </c>
      <c r="M46" s="64">
        <v>107682</v>
      </c>
      <c r="N46" s="64">
        <v>641690</v>
      </c>
      <c r="O46" s="64">
        <v>230593</v>
      </c>
      <c r="P46" s="64">
        <v>3004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44323</v>
      </c>
      <c r="W46" s="64">
        <v>183267</v>
      </c>
      <c r="X46" s="64">
        <v>-31762</v>
      </c>
      <c r="Y46" s="64">
        <v>-30962</v>
      </c>
      <c r="Z46" s="64">
        <v>-800</v>
      </c>
      <c r="AA46" s="64">
        <v>-59742</v>
      </c>
      <c r="AB46" s="64">
        <v>-713738</v>
      </c>
      <c r="AC46" s="64">
        <v>653996</v>
      </c>
      <c r="AD46" s="64">
        <v>4895459</v>
      </c>
      <c r="AE46" s="64">
        <v>99490</v>
      </c>
      <c r="AF46" s="64">
        <v>4994949</v>
      </c>
      <c r="AG46" s="65" t="s">
        <v>104</v>
      </c>
      <c r="AI46" s="62" t="s">
        <v>105</v>
      </c>
      <c r="AJ46" s="115">
        <v>4895459</v>
      </c>
      <c r="AK46" s="64">
        <v>-59742</v>
      </c>
      <c r="AL46" s="156">
        <f t="shared" si="0"/>
        <v>-1.2203554355168738</v>
      </c>
      <c r="AN46" s="62" t="s">
        <v>53</v>
      </c>
      <c r="AO46" s="156">
        <v>-11.74739028402854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1570813</v>
      </c>
      <c r="E47" s="64">
        <v>1532173</v>
      </c>
      <c r="F47" s="64">
        <v>38640</v>
      </c>
      <c r="G47" s="64" t="s">
        <v>165</v>
      </c>
      <c r="H47" s="64" t="s">
        <v>165</v>
      </c>
      <c r="I47" s="64">
        <v>749830</v>
      </c>
      <c r="J47" s="64">
        <v>481010</v>
      </c>
      <c r="K47" s="64">
        <v>485134</v>
      </c>
      <c r="L47" s="64">
        <v>284001</v>
      </c>
      <c r="M47" s="64">
        <v>45908</v>
      </c>
      <c r="N47" s="64">
        <v>238093</v>
      </c>
      <c r="O47" s="64">
        <v>201133</v>
      </c>
      <c r="P47" s="64">
        <v>2053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28687</v>
      </c>
      <c r="W47" s="64">
        <v>170393</v>
      </c>
      <c r="X47" s="64">
        <v>-4124</v>
      </c>
      <c r="Y47" s="64">
        <v>-4251</v>
      </c>
      <c r="Z47" s="64">
        <v>127</v>
      </c>
      <c r="AA47" s="64">
        <v>-628092</v>
      </c>
      <c r="AB47" s="64">
        <v>-854084</v>
      </c>
      <c r="AC47" s="64">
        <v>225992</v>
      </c>
      <c r="AD47" s="64">
        <v>2173561</v>
      </c>
      <c r="AE47" s="64">
        <v>120882</v>
      </c>
      <c r="AF47" s="64">
        <v>2294443</v>
      </c>
      <c r="AG47" s="65" t="s">
        <v>106</v>
      </c>
      <c r="AI47" s="62" t="s">
        <v>107</v>
      </c>
      <c r="AJ47" s="115">
        <v>2173561</v>
      </c>
      <c r="AK47" s="64">
        <v>-628092</v>
      </c>
      <c r="AL47" s="156">
        <f t="shared" si="0"/>
        <v>-28.896911565858975</v>
      </c>
      <c r="AN47" s="62" t="s">
        <v>119</v>
      </c>
      <c r="AO47" s="156">
        <v>-12.025669499190748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10573282</v>
      </c>
      <c r="E48" s="70">
        <v>10321529</v>
      </c>
      <c r="F48" s="70">
        <v>251753</v>
      </c>
      <c r="G48" s="70">
        <v>8493118</v>
      </c>
      <c r="H48" s="70">
        <v>1828411</v>
      </c>
      <c r="I48" s="70">
        <v>3786753</v>
      </c>
      <c r="J48" s="70">
        <v>3148881</v>
      </c>
      <c r="K48" s="70">
        <v>3201367</v>
      </c>
      <c r="L48" s="70">
        <v>2433191</v>
      </c>
      <c r="M48" s="70">
        <v>422046</v>
      </c>
      <c r="N48" s="70">
        <v>2011145</v>
      </c>
      <c r="O48" s="70">
        <v>768176</v>
      </c>
      <c r="P48" s="70">
        <v>33837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138135</v>
      </c>
      <c r="W48" s="70">
        <v>596204</v>
      </c>
      <c r="X48" s="70">
        <v>-52486</v>
      </c>
      <c r="Y48" s="70">
        <v>-52586</v>
      </c>
      <c r="Z48" s="70">
        <v>100</v>
      </c>
      <c r="AA48" s="70">
        <v>382716</v>
      </c>
      <c r="AB48" s="70">
        <v>827816</v>
      </c>
      <c r="AC48" s="70">
        <v>-445100</v>
      </c>
      <c r="AD48" s="70">
        <v>17891631</v>
      </c>
      <c r="AE48" s="70">
        <v>831874</v>
      </c>
      <c r="AF48" s="70">
        <v>18723505</v>
      </c>
      <c r="AG48" s="71" t="s">
        <v>108</v>
      </c>
      <c r="AI48" s="68" t="s">
        <v>109</v>
      </c>
      <c r="AJ48" s="116">
        <v>17891631</v>
      </c>
      <c r="AK48" s="70">
        <v>382716</v>
      </c>
      <c r="AL48" s="156">
        <f t="shared" si="0"/>
        <v>2.139078321031772</v>
      </c>
      <c r="AN48" s="68" t="s">
        <v>123</v>
      </c>
      <c r="AO48" s="156">
        <v>-12.258501039470136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1412323</v>
      </c>
      <c r="E49" s="64">
        <v>1363174</v>
      </c>
      <c r="F49" s="64">
        <v>49149</v>
      </c>
      <c r="G49" s="64" t="s">
        <v>165</v>
      </c>
      <c r="H49" s="64" t="s">
        <v>165</v>
      </c>
      <c r="I49" s="64">
        <v>604535</v>
      </c>
      <c r="J49" s="64">
        <v>682521</v>
      </c>
      <c r="K49" s="64">
        <v>681754</v>
      </c>
      <c r="L49" s="64">
        <v>437310</v>
      </c>
      <c r="M49" s="64">
        <v>58400</v>
      </c>
      <c r="N49" s="64">
        <v>378910</v>
      </c>
      <c r="O49" s="64">
        <v>244444</v>
      </c>
      <c r="P49" s="64">
        <v>3547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64919</v>
      </c>
      <c r="W49" s="64">
        <v>175978</v>
      </c>
      <c r="X49" s="64">
        <v>766</v>
      </c>
      <c r="Y49" s="64">
        <v>1168</v>
      </c>
      <c r="Z49" s="64">
        <v>-402</v>
      </c>
      <c r="AA49" s="64">
        <v>69984</v>
      </c>
      <c r="AB49" s="64">
        <v>90</v>
      </c>
      <c r="AC49" s="64">
        <v>69894</v>
      </c>
      <c r="AD49" s="64">
        <v>2769363</v>
      </c>
      <c r="AE49" s="64">
        <v>110748</v>
      </c>
      <c r="AF49" s="64">
        <v>2880111</v>
      </c>
      <c r="AG49" s="65" t="s">
        <v>110</v>
      </c>
      <c r="AI49" s="62" t="s">
        <v>111</v>
      </c>
      <c r="AJ49" s="115">
        <v>2769363</v>
      </c>
      <c r="AK49" s="64">
        <v>69984</v>
      </c>
      <c r="AL49" s="156">
        <f t="shared" si="0"/>
        <v>2.527079331961899</v>
      </c>
      <c r="AN49" s="62" t="s">
        <v>113</v>
      </c>
      <c r="AO49" s="156">
        <v>-12.699236270952422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2860921</v>
      </c>
      <c r="E50" s="64">
        <v>2763489</v>
      </c>
      <c r="F50" s="64">
        <v>97432</v>
      </c>
      <c r="G50" s="64">
        <v>2242358</v>
      </c>
      <c r="H50" s="64">
        <v>521132</v>
      </c>
      <c r="I50" s="64">
        <v>1257533</v>
      </c>
      <c r="J50" s="64">
        <v>816543</v>
      </c>
      <c r="K50" s="64">
        <v>857882</v>
      </c>
      <c r="L50" s="64">
        <v>580657</v>
      </c>
      <c r="M50" s="64">
        <v>88623</v>
      </c>
      <c r="N50" s="64">
        <v>492034</v>
      </c>
      <c r="O50" s="64">
        <v>277225</v>
      </c>
      <c r="P50" s="64">
        <v>6418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44532</v>
      </c>
      <c r="W50" s="64">
        <v>226275</v>
      </c>
      <c r="X50" s="64">
        <v>-41339</v>
      </c>
      <c r="Y50" s="64">
        <v>-40726</v>
      </c>
      <c r="Z50" s="64">
        <v>-613</v>
      </c>
      <c r="AA50" s="64">
        <v>-556088</v>
      </c>
      <c r="AB50" s="64">
        <v>-171424</v>
      </c>
      <c r="AC50" s="64">
        <v>-384664</v>
      </c>
      <c r="AD50" s="64">
        <v>4378909</v>
      </c>
      <c r="AE50" s="64">
        <v>149967</v>
      </c>
      <c r="AF50" s="64">
        <v>4528876</v>
      </c>
      <c r="AG50" s="65" t="s">
        <v>112</v>
      </c>
      <c r="AI50" s="62" t="s">
        <v>113</v>
      </c>
      <c r="AJ50" s="115">
        <v>4378909</v>
      </c>
      <c r="AK50" s="64">
        <v>-556088</v>
      </c>
      <c r="AL50" s="156">
        <f t="shared" si="0"/>
        <v>-12.699236270952422</v>
      </c>
      <c r="AN50" s="62" t="s">
        <v>121</v>
      </c>
      <c r="AO50" s="156">
        <v>-13.14850873894922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3573884</v>
      </c>
      <c r="E51" s="64">
        <v>3485493</v>
      </c>
      <c r="F51" s="64">
        <v>88391</v>
      </c>
      <c r="G51" s="64">
        <v>2790356</v>
      </c>
      <c r="H51" s="64">
        <v>695137</v>
      </c>
      <c r="I51" s="64">
        <v>1472734</v>
      </c>
      <c r="J51" s="64">
        <v>1089842</v>
      </c>
      <c r="K51" s="64">
        <v>1096731</v>
      </c>
      <c r="L51" s="64">
        <v>766121</v>
      </c>
      <c r="M51" s="64">
        <v>135014</v>
      </c>
      <c r="N51" s="64">
        <v>631107</v>
      </c>
      <c r="O51" s="64">
        <v>330610</v>
      </c>
      <c r="P51" s="64">
        <v>4942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43150</v>
      </c>
      <c r="W51" s="64">
        <v>282518</v>
      </c>
      <c r="X51" s="64">
        <v>-6889</v>
      </c>
      <c r="Y51" s="64">
        <v>-7148</v>
      </c>
      <c r="Z51" s="64">
        <v>259</v>
      </c>
      <c r="AA51" s="64">
        <v>-608458</v>
      </c>
      <c r="AB51" s="64">
        <v>-309205</v>
      </c>
      <c r="AC51" s="64">
        <v>-299253</v>
      </c>
      <c r="AD51" s="64">
        <v>5528002</v>
      </c>
      <c r="AE51" s="64">
        <v>195488</v>
      </c>
      <c r="AF51" s="64">
        <v>5723490</v>
      </c>
      <c r="AG51" s="65" t="s">
        <v>114</v>
      </c>
      <c r="AI51" s="62" t="s">
        <v>115</v>
      </c>
      <c r="AJ51" s="115">
        <v>5528002</v>
      </c>
      <c r="AK51" s="64">
        <v>-608458</v>
      </c>
      <c r="AL51" s="156">
        <f t="shared" si="0"/>
        <v>-11.006833933851688</v>
      </c>
      <c r="AN51" s="62" t="s">
        <v>39</v>
      </c>
      <c r="AO51" s="156">
        <v>-14.381215356112472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2530396</v>
      </c>
      <c r="E52" s="64">
        <v>2476706</v>
      </c>
      <c r="F52" s="64">
        <v>53690</v>
      </c>
      <c r="G52" s="64">
        <v>2031562</v>
      </c>
      <c r="H52" s="64">
        <v>445144</v>
      </c>
      <c r="I52" s="64">
        <v>978792</v>
      </c>
      <c r="J52" s="64">
        <v>1035512</v>
      </c>
      <c r="K52" s="64">
        <v>968980</v>
      </c>
      <c r="L52" s="64">
        <v>732531</v>
      </c>
      <c r="M52" s="64">
        <v>83071</v>
      </c>
      <c r="N52" s="64">
        <v>649460</v>
      </c>
      <c r="O52" s="64">
        <v>236449</v>
      </c>
      <c r="P52" s="64">
        <v>3079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24039</v>
      </c>
      <c r="W52" s="64">
        <v>209331</v>
      </c>
      <c r="X52" s="64">
        <v>66532</v>
      </c>
      <c r="Y52" s="64">
        <v>66532</v>
      </c>
      <c r="Z52" s="64">
        <v>0</v>
      </c>
      <c r="AA52" s="64">
        <v>-299752</v>
      </c>
      <c r="AB52" s="64">
        <v>149077</v>
      </c>
      <c r="AC52" s="64">
        <v>-448829</v>
      </c>
      <c r="AD52" s="64">
        <v>4244948</v>
      </c>
      <c r="AE52" s="64">
        <v>37343</v>
      </c>
      <c r="AF52" s="64">
        <v>4282291</v>
      </c>
      <c r="AG52" s="65" t="s">
        <v>116</v>
      </c>
      <c r="AI52" s="62" t="s">
        <v>117</v>
      </c>
      <c r="AJ52" s="115">
        <v>4244948</v>
      </c>
      <c r="AK52" s="64">
        <v>-299752</v>
      </c>
      <c r="AL52" s="156">
        <f t="shared" si="0"/>
        <v>-7.061382141783598</v>
      </c>
      <c r="AN52" s="62" t="s">
        <v>87</v>
      </c>
      <c r="AO52" s="156">
        <v>-18.054808472178426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2202615</v>
      </c>
      <c r="E53" s="70">
        <v>2142746</v>
      </c>
      <c r="F53" s="70">
        <v>59869</v>
      </c>
      <c r="G53" s="70">
        <v>1765148</v>
      </c>
      <c r="H53" s="70">
        <v>377597</v>
      </c>
      <c r="I53" s="70">
        <v>940471</v>
      </c>
      <c r="J53" s="70">
        <v>773132</v>
      </c>
      <c r="K53" s="70">
        <v>783624</v>
      </c>
      <c r="L53" s="70">
        <v>508551</v>
      </c>
      <c r="M53" s="70">
        <v>70132</v>
      </c>
      <c r="N53" s="70">
        <v>438419</v>
      </c>
      <c r="O53" s="70">
        <v>275073</v>
      </c>
      <c r="P53" s="70">
        <v>4756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28943</v>
      </c>
      <c r="W53" s="70">
        <v>241375</v>
      </c>
      <c r="X53" s="70">
        <v>-10493</v>
      </c>
      <c r="Y53" s="70">
        <v>-10493</v>
      </c>
      <c r="Z53" s="70">
        <v>0</v>
      </c>
      <c r="AA53" s="70">
        <v>-420396</v>
      </c>
      <c r="AB53" s="70">
        <v>-629745</v>
      </c>
      <c r="AC53" s="70">
        <v>209349</v>
      </c>
      <c r="AD53" s="70">
        <v>3495822</v>
      </c>
      <c r="AE53" s="70">
        <v>22821</v>
      </c>
      <c r="AF53" s="70">
        <v>3518643</v>
      </c>
      <c r="AG53" s="71" t="s">
        <v>118</v>
      </c>
      <c r="AI53" s="68" t="s">
        <v>119</v>
      </c>
      <c r="AJ53" s="115">
        <v>3495822</v>
      </c>
      <c r="AK53" s="70">
        <v>-420396</v>
      </c>
      <c r="AL53" s="156">
        <f t="shared" si="0"/>
        <v>-12.025669499190748</v>
      </c>
      <c r="AN53" s="68" t="s">
        <v>91</v>
      </c>
      <c r="AO53" s="156">
        <v>-18.67010464524573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3589623</v>
      </c>
      <c r="E54" s="64">
        <v>3489432</v>
      </c>
      <c r="F54" s="64">
        <v>100191</v>
      </c>
      <c r="G54" s="64">
        <v>2886429</v>
      </c>
      <c r="H54" s="64">
        <v>603003</v>
      </c>
      <c r="I54" s="64">
        <v>1501158</v>
      </c>
      <c r="J54" s="64">
        <v>1096623</v>
      </c>
      <c r="K54" s="64">
        <v>1110065</v>
      </c>
      <c r="L54" s="64">
        <v>692609</v>
      </c>
      <c r="M54" s="64">
        <v>110507</v>
      </c>
      <c r="N54" s="64">
        <v>582102</v>
      </c>
      <c r="O54" s="64">
        <v>417456</v>
      </c>
      <c r="P54" s="64">
        <v>7570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52720</v>
      </c>
      <c r="W54" s="64">
        <v>357166</v>
      </c>
      <c r="X54" s="64">
        <v>-13442</v>
      </c>
      <c r="Y54" s="64">
        <v>-11241</v>
      </c>
      <c r="Z54" s="64">
        <v>-2201</v>
      </c>
      <c r="AA54" s="64">
        <v>-719012</v>
      </c>
      <c r="AB54" s="64">
        <v>-666981</v>
      </c>
      <c r="AC54" s="64">
        <v>-52031</v>
      </c>
      <c r="AD54" s="64">
        <v>5468392</v>
      </c>
      <c r="AE54" s="64">
        <v>173231</v>
      </c>
      <c r="AF54" s="64">
        <v>5641623</v>
      </c>
      <c r="AG54" s="65" t="s">
        <v>120</v>
      </c>
      <c r="AI54" s="62" t="s">
        <v>121</v>
      </c>
      <c r="AJ54" s="115">
        <v>5468392</v>
      </c>
      <c r="AK54" s="64">
        <v>-719012</v>
      </c>
      <c r="AL54" s="156">
        <f t="shared" si="0"/>
        <v>-13.14850873894922</v>
      </c>
      <c r="AN54" s="62" t="s">
        <v>51</v>
      </c>
      <c r="AO54" s="156">
        <v>-19.590123803789517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2211536</v>
      </c>
      <c r="E55" s="70">
        <v>2164352</v>
      </c>
      <c r="F55" s="70">
        <v>47184</v>
      </c>
      <c r="G55" s="70">
        <v>1811908</v>
      </c>
      <c r="H55" s="70">
        <v>352444</v>
      </c>
      <c r="I55" s="70">
        <v>1163499</v>
      </c>
      <c r="J55" s="70">
        <v>854084</v>
      </c>
      <c r="K55" s="70">
        <v>863852</v>
      </c>
      <c r="L55" s="70">
        <v>521329</v>
      </c>
      <c r="M55" s="70">
        <v>144898</v>
      </c>
      <c r="N55" s="70">
        <v>376431</v>
      </c>
      <c r="O55" s="70">
        <v>342523</v>
      </c>
      <c r="P55" s="70">
        <v>15958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33607</v>
      </c>
      <c r="W55" s="70">
        <v>292958</v>
      </c>
      <c r="X55" s="64">
        <v>-9768</v>
      </c>
      <c r="Y55" s="64">
        <v>-9255</v>
      </c>
      <c r="Z55" s="64">
        <v>-513</v>
      </c>
      <c r="AA55" s="64">
        <v>-461815</v>
      </c>
      <c r="AB55" s="64">
        <v>-739092</v>
      </c>
      <c r="AC55" s="64">
        <v>277277</v>
      </c>
      <c r="AD55" s="64">
        <v>3767304</v>
      </c>
      <c r="AE55" s="64">
        <v>222631</v>
      </c>
      <c r="AF55" s="64">
        <v>3989935</v>
      </c>
      <c r="AG55" s="71" t="s">
        <v>122</v>
      </c>
      <c r="AI55" s="62" t="s">
        <v>123</v>
      </c>
      <c r="AJ55" s="116">
        <v>3767304</v>
      </c>
      <c r="AK55" s="64">
        <v>-461815</v>
      </c>
      <c r="AL55" s="156">
        <f t="shared" si="0"/>
        <v>-12.258501039470136</v>
      </c>
      <c r="AN55" s="62" t="s">
        <v>107</v>
      </c>
      <c r="AO55" s="156">
        <v>-28.896911565858975</v>
      </c>
    </row>
    <row r="56" spans="1:38" s="32" customFormat="1" ht="9.75" customHeight="1">
      <c r="A56" s="73"/>
      <c r="B56" s="74" t="s">
        <v>162</v>
      </c>
      <c r="C56" s="75"/>
      <c r="D56" s="76">
        <v>284790681</v>
      </c>
      <c r="E56" s="76">
        <v>278902487</v>
      </c>
      <c r="F56" s="76">
        <v>5888194</v>
      </c>
      <c r="G56" s="76" t="s">
        <v>165</v>
      </c>
      <c r="H56" s="76" t="s">
        <v>165</v>
      </c>
      <c r="I56" s="76">
        <v>95429688</v>
      </c>
      <c r="J56" s="76">
        <v>88784496</v>
      </c>
      <c r="K56" s="76">
        <v>90338949</v>
      </c>
      <c r="L56" s="76">
        <v>70230953</v>
      </c>
      <c r="M56" s="76">
        <v>13016627</v>
      </c>
      <c r="N56" s="76">
        <v>57214329</v>
      </c>
      <c r="O56" s="76">
        <v>20107997</v>
      </c>
      <c r="P56" s="76">
        <v>500144</v>
      </c>
      <c r="Q56" s="77"/>
      <c r="R56" s="66"/>
      <c r="S56" s="73"/>
      <c r="T56" s="74" t="s">
        <v>125</v>
      </c>
      <c r="U56" s="75"/>
      <c r="V56" s="76">
        <v>4834445</v>
      </c>
      <c r="W56" s="76">
        <v>14773408</v>
      </c>
      <c r="X56" s="76">
        <v>-1554458</v>
      </c>
      <c r="Y56" s="76">
        <v>-1496604</v>
      </c>
      <c r="Z56" s="76">
        <v>-57856</v>
      </c>
      <c r="AA56" s="76">
        <v>27456936</v>
      </c>
      <c r="AB56" s="76" t="s">
        <v>165</v>
      </c>
      <c r="AC56" s="76" t="s">
        <v>165</v>
      </c>
      <c r="AD56" s="76">
        <v>496461798</v>
      </c>
      <c r="AE56" s="76">
        <v>11280006</v>
      </c>
      <c r="AF56" s="76">
        <v>507741803</v>
      </c>
      <c r="AG56" s="77"/>
      <c r="AI56" s="74" t="s">
        <v>125</v>
      </c>
      <c r="AJ56" s="117">
        <v>496461798</v>
      </c>
      <c r="AK56" s="76">
        <v>27456936</v>
      </c>
      <c r="AL56" s="156">
        <f t="shared" si="0"/>
        <v>5.530523418037494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34875496</v>
      </c>
      <c r="E58" s="64">
        <v>34129253</v>
      </c>
      <c r="F58" s="64">
        <v>746244</v>
      </c>
      <c r="G58" s="64">
        <v>26963694</v>
      </c>
      <c r="H58" s="64">
        <v>7165559</v>
      </c>
      <c r="I58" s="64">
        <v>14189129</v>
      </c>
      <c r="J58" s="64">
        <v>10629973</v>
      </c>
      <c r="K58" s="64">
        <v>10913265</v>
      </c>
      <c r="L58" s="64">
        <v>7305103</v>
      </c>
      <c r="M58" s="64">
        <v>1282561</v>
      </c>
      <c r="N58" s="64">
        <v>6022544</v>
      </c>
      <c r="O58" s="64">
        <v>3608161</v>
      </c>
      <c r="P58" s="64">
        <v>67064</v>
      </c>
      <c r="Q58" s="65"/>
      <c r="R58" s="66"/>
      <c r="S58" s="83"/>
      <c r="T58" s="62" t="s">
        <v>127</v>
      </c>
      <c r="U58" s="63"/>
      <c r="V58" s="64">
        <v>699803</v>
      </c>
      <c r="W58" s="64">
        <v>2841294</v>
      </c>
      <c r="X58" s="64">
        <v>-283293</v>
      </c>
      <c r="Y58" s="64">
        <v>-257433</v>
      </c>
      <c r="Z58" s="64">
        <v>-25860</v>
      </c>
      <c r="AA58" s="64">
        <v>-2294449</v>
      </c>
      <c r="AB58" s="64">
        <v>-3841488</v>
      </c>
      <c r="AC58" s="64">
        <v>1547039</v>
      </c>
      <c r="AD58" s="64">
        <v>57400150</v>
      </c>
      <c r="AE58" s="64">
        <v>1240389</v>
      </c>
      <c r="AF58" s="64">
        <v>58640538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112823202</v>
      </c>
      <c r="E59" s="64">
        <v>110823176</v>
      </c>
      <c r="F59" s="64">
        <v>2000025</v>
      </c>
      <c r="G59" s="64">
        <v>86120172</v>
      </c>
      <c r="H59" s="64">
        <v>24703003</v>
      </c>
      <c r="I59" s="64">
        <v>33814944</v>
      </c>
      <c r="J59" s="64">
        <v>31568565</v>
      </c>
      <c r="K59" s="64">
        <v>32124374</v>
      </c>
      <c r="L59" s="64">
        <v>26011788</v>
      </c>
      <c r="M59" s="64">
        <v>5633909</v>
      </c>
      <c r="N59" s="64">
        <v>20377879</v>
      </c>
      <c r="O59" s="64">
        <v>6112585</v>
      </c>
      <c r="P59" s="64">
        <v>168162</v>
      </c>
      <c r="Q59" s="65"/>
      <c r="R59" s="66"/>
      <c r="S59" s="83"/>
      <c r="T59" s="62" t="s">
        <v>128</v>
      </c>
      <c r="U59" s="63"/>
      <c r="V59" s="64">
        <v>1991327</v>
      </c>
      <c r="W59" s="64">
        <v>3953097</v>
      </c>
      <c r="X59" s="64">
        <v>-555809</v>
      </c>
      <c r="Y59" s="64">
        <v>-552162</v>
      </c>
      <c r="Z59" s="64">
        <v>-3647</v>
      </c>
      <c r="AA59" s="64">
        <v>20815189</v>
      </c>
      <c r="AB59" s="64">
        <v>21496931</v>
      </c>
      <c r="AC59" s="64">
        <v>-681742</v>
      </c>
      <c r="AD59" s="64">
        <v>199021900</v>
      </c>
      <c r="AE59" s="64">
        <v>2575938</v>
      </c>
      <c r="AF59" s="64">
        <v>201597838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40524312</v>
      </c>
      <c r="E60" s="64">
        <v>39674188</v>
      </c>
      <c r="F60" s="64">
        <v>850124</v>
      </c>
      <c r="G60" s="64" t="s">
        <v>165</v>
      </c>
      <c r="H60" s="64" t="s">
        <v>165</v>
      </c>
      <c r="I60" s="64">
        <v>11871667</v>
      </c>
      <c r="J60" s="64">
        <v>14364439</v>
      </c>
      <c r="K60" s="64">
        <v>14540479</v>
      </c>
      <c r="L60" s="64">
        <v>11829710</v>
      </c>
      <c r="M60" s="64">
        <v>2195343</v>
      </c>
      <c r="N60" s="64">
        <v>9634368</v>
      </c>
      <c r="O60" s="64">
        <v>2710770</v>
      </c>
      <c r="P60" s="64">
        <v>52050</v>
      </c>
      <c r="Q60" s="65"/>
      <c r="R60" s="66"/>
      <c r="S60" s="83"/>
      <c r="T60" s="85" t="s">
        <v>129</v>
      </c>
      <c r="U60" s="63"/>
      <c r="V60" s="64">
        <v>585069</v>
      </c>
      <c r="W60" s="64">
        <v>2073649</v>
      </c>
      <c r="X60" s="64">
        <v>-176041</v>
      </c>
      <c r="Y60" s="64">
        <v>-156440</v>
      </c>
      <c r="Z60" s="64">
        <v>-19603</v>
      </c>
      <c r="AA60" s="64">
        <v>6851909</v>
      </c>
      <c r="AB60" s="64" t="s">
        <v>165</v>
      </c>
      <c r="AC60" s="64" t="s">
        <v>165</v>
      </c>
      <c r="AD60" s="64">
        <v>73612326</v>
      </c>
      <c r="AE60" s="64">
        <v>2046802</v>
      </c>
      <c r="AF60" s="64">
        <v>75659129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43418214</v>
      </c>
      <c r="E61" s="64">
        <v>42429852</v>
      </c>
      <c r="F61" s="64">
        <v>988362</v>
      </c>
      <c r="G61" s="64">
        <v>32983091</v>
      </c>
      <c r="H61" s="64">
        <v>9446760</v>
      </c>
      <c r="I61" s="64">
        <v>14214032</v>
      </c>
      <c r="J61" s="64">
        <v>14472869</v>
      </c>
      <c r="K61" s="64">
        <v>14744654</v>
      </c>
      <c r="L61" s="64">
        <v>12089381</v>
      </c>
      <c r="M61" s="64">
        <v>1902324</v>
      </c>
      <c r="N61" s="64">
        <v>10187057</v>
      </c>
      <c r="O61" s="64">
        <v>2655273</v>
      </c>
      <c r="P61" s="64">
        <v>86209</v>
      </c>
      <c r="Q61" s="65"/>
      <c r="R61" s="66"/>
      <c r="S61" s="83"/>
      <c r="T61" s="85" t="s">
        <v>130</v>
      </c>
      <c r="U61" s="63"/>
      <c r="V61" s="64">
        <v>873934</v>
      </c>
      <c r="W61" s="64">
        <v>1695130</v>
      </c>
      <c r="X61" s="64">
        <v>-271786</v>
      </c>
      <c r="Y61" s="64">
        <v>-268759</v>
      </c>
      <c r="Z61" s="64">
        <v>-3026</v>
      </c>
      <c r="AA61" s="64">
        <v>5576561</v>
      </c>
      <c r="AB61" s="64">
        <v>4915532</v>
      </c>
      <c r="AC61" s="64">
        <v>661028</v>
      </c>
      <c r="AD61" s="64">
        <v>77681675</v>
      </c>
      <c r="AE61" s="64">
        <v>2626546</v>
      </c>
      <c r="AF61" s="64">
        <v>80308220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15990315</v>
      </c>
      <c r="E62" s="64">
        <v>15616325</v>
      </c>
      <c r="F62" s="64">
        <v>373990</v>
      </c>
      <c r="G62" s="64" t="s">
        <v>165</v>
      </c>
      <c r="H62" s="64" t="s">
        <v>165</v>
      </c>
      <c r="I62" s="64">
        <v>6109255</v>
      </c>
      <c r="J62" s="64">
        <v>5646576</v>
      </c>
      <c r="K62" s="64">
        <v>5771408</v>
      </c>
      <c r="L62" s="64">
        <v>4385048</v>
      </c>
      <c r="M62" s="64">
        <v>586818</v>
      </c>
      <c r="N62" s="64">
        <v>3798230</v>
      </c>
      <c r="O62" s="64">
        <v>1386362</v>
      </c>
      <c r="P62" s="64">
        <v>36520</v>
      </c>
      <c r="Q62" s="65"/>
      <c r="R62" s="66"/>
      <c r="S62" s="83"/>
      <c r="T62" s="62" t="s">
        <v>131</v>
      </c>
      <c r="U62" s="63"/>
      <c r="V62" s="64">
        <v>142454</v>
      </c>
      <c r="W62" s="64">
        <v>1207388</v>
      </c>
      <c r="X62" s="64">
        <v>-124833</v>
      </c>
      <c r="Y62" s="64">
        <v>-123089</v>
      </c>
      <c r="Z62" s="64">
        <v>-1744</v>
      </c>
      <c r="AA62" s="64">
        <v>-129737</v>
      </c>
      <c r="AB62" s="64">
        <v>1097475</v>
      </c>
      <c r="AC62" s="64">
        <v>-1227214</v>
      </c>
      <c r="AD62" s="64">
        <v>27616407</v>
      </c>
      <c r="AE62" s="64">
        <v>749488</v>
      </c>
      <c r="AF62" s="64">
        <v>28365895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8204562</v>
      </c>
      <c r="E63" s="64">
        <v>8022772</v>
      </c>
      <c r="F63" s="64">
        <v>181790</v>
      </c>
      <c r="G63" s="64" t="s">
        <v>165</v>
      </c>
      <c r="H63" s="64" t="s">
        <v>165</v>
      </c>
      <c r="I63" s="64">
        <v>3525186</v>
      </c>
      <c r="J63" s="64">
        <v>2604936</v>
      </c>
      <c r="K63" s="64">
        <v>2680514</v>
      </c>
      <c r="L63" s="64">
        <v>1937624</v>
      </c>
      <c r="M63" s="64">
        <v>302981</v>
      </c>
      <c r="N63" s="64">
        <v>1634643</v>
      </c>
      <c r="O63" s="64">
        <v>742890</v>
      </c>
      <c r="P63" s="64">
        <v>10032</v>
      </c>
      <c r="Q63" s="65"/>
      <c r="R63" s="66"/>
      <c r="S63" s="83"/>
      <c r="T63" s="62" t="s">
        <v>132</v>
      </c>
      <c r="U63" s="63"/>
      <c r="V63" s="64">
        <v>111813</v>
      </c>
      <c r="W63" s="64">
        <v>621045</v>
      </c>
      <c r="X63" s="64">
        <v>-75577</v>
      </c>
      <c r="Y63" s="64">
        <v>-74972</v>
      </c>
      <c r="Z63" s="64">
        <v>-606</v>
      </c>
      <c r="AA63" s="64">
        <v>-749716</v>
      </c>
      <c r="AB63" s="64">
        <v>-1098637</v>
      </c>
      <c r="AC63" s="64">
        <v>348921</v>
      </c>
      <c r="AD63" s="64">
        <v>13584969</v>
      </c>
      <c r="AE63" s="64">
        <v>296740</v>
      </c>
      <c r="AF63" s="64">
        <v>13881709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28954580</v>
      </c>
      <c r="E64" s="70">
        <v>28206921</v>
      </c>
      <c r="F64" s="70">
        <v>747659</v>
      </c>
      <c r="G64" s="70" t="s">
        <v>165</v>
      </c>
      <c r="H64" s="70" t="s">
        <v>165</v>
      </c>
      <c r="I64" s="70">
        <v>11705475</v>
      </c>
      <c r="J64" s="70">
        <v>9497138</v>
      </c>
      <c r="K64" s="70">
        <v>9564255</v>
      </c>
      <c r="L64" s="70">
        <v>6672299</v>
      </c>
      <c r="M64" s="70">
        <v>1112691</v>
      </c>
      <c r="N64" s="70">
        <v>5559608</v>
      </c>
      <c r="O64" s="70">
        <v>2891956</v>
      </c>
      <c r="P64" s="70">
        <v>80107</v>
      </c>
      <c r="Q64" s="71"/>
      <c r="R64" s="66"/>
      <c r="S64" s="88"/>
      <c r="T64" s="68" t="s">
        <v>133</v>
      </c>
      <c r="U64" s="69"/>
      <c r="V64" s="70">
        <v>430045</v>
      </c>
      <c r="W64" s="70">
        <v>2381805</v>
      </c>
      <c r="X64" s="70">
        <v>-67119</v>
      </c>
      <c r="Y64" s="70">
        <v>-63749</v>
      </c>
      <c r="Z64" s="70">
        <v>-3370</v>
      </c>
      <c r="AA64" s="70">
        <v>-2612821</v>
      </c>
      <c r="AB64" s="70">
        <v>-1539464</v>
      </c>
      <c r="AC64" s="70">
        <v>-1073357</v>
      </c>
      <c r="AD64" s="70">
        <v>47544371</v>
      </c>
      <c r="AE64" s="70">
        <v>1744103</v>
      </c>
      <c r="AF64" s="70">
        <v>49288474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4387242</v>
      </c>
      <c r="E66" s="64">
        <v>4293267</v>
      </c>
      <c r="F66" s="64">
        <v>93975</v>
      </c>
      <c r="G66" s="64">
        <v>3598233</v>
      </c>
      <c r="H66" s="64">
        <v>695034</v>
      </c>
      <c r="I66" s="64">
        <v>1284432</v>
      </c>
      <c r="J66" s="64">
        <v>842904</v>
      </c>
      <c r="K66" s="64">
        <v>860272</v>
      </c>
      <c r="L66" s="64">
        <v>706431</v>
      </c>
      <c r="M66" s="64">
        <v>175436</v>
      </c>
      <c r="N66" s="64">
        <v>530995</v>
      </c>
      <c r="O66" s="64">
        <v>153841</v>
      </c>
      <c r="P66" s="64">
        <v>7891</v>
      </c>
      <c r="Q66" s="65"/>
      <c r="R66" s="66"/>
      <c r="S66" s="89"/>
      <c r="T66" s="85" t="s">
        <v>135</v>
      </c>
      <c r="U66" s="63"/>
      <c r="V66" s="64">
        <v>30609</v>
      </c>
      <c r="W66" s="64">
        <v>115341</v>
      </c>
      <c r="X66" s="64">
        <v>-17368</v>
      </c>
      <c r="Y66" s="64">
        <v>-14899</v>
      </c>
      <c r="Z66" s="64">
        <v>-2469</v>
      </c>
      <c r="AA66" s="64">
        <v>-172885</v>
      </c>
      <c r="AB66" s="64" t="s">
        <v>165</v>
      </c>
      <c r="AC66" s="64" t="s">
        <v>165</v>
      </c>
      <c r="AD66" s="64">
        <v>6341693</v>
      </c>
      <c r="AE66" s="64">
        <v>232425</v>
      </c>
      <c r="AF66" s="64">
        <v>6574118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2463989</v>
      </c>
      <c r="E67" s="64">
        <v>2394923</v>
      </c>
      <c r="F67" s="64">
        <v>69066</v>
      </c>
      <c r="G67" s="64">
        <v>1800118</v>
      </c>
      <c r="H67" s="64">
        <v>594805</v>
      </c>
      <c r="I67" s="64">
        <v>973115</v>
      </c>
      <c r="J67" s="64">
        <v>697994</v>
      </c>
      <c r="K67" s="64">
        <v>694959</v>
      </c>
      <c r="L67" s="64">
        <v>538012</v>
      </c>
      <c r="M67" s="64">
        <v>77784</v>
      </c>
      <c r="N67" s="64">
        <v>460229</v>
      </c>
      <c r="O67" s="64">
        <v>156947</v>
      </c>
      <c r="P67" s="64">
        <v>4229</v>
      </c>
      <c r="Q67" s="65"/>
      <c r="R67" s="66"/>
      <c r="S67" s="89"/>
      <c r="T67" s="85" t="s">
        <v>136</v>
      </c>
      <c r="U67" s="63"/>
      <c r="V67" s="64">
        <v>31593</v>
      </c>
      <c r="W67" s="64">
        <v>121125</v>
      </c>
      <c r="X67" s="64">
        <v>3035</v>
      </c>
      <c r="Y67" s="64">
        <v>2961</v>
      </c>
      <c r="Z67" s="64">
        <v>74</v>
      </c>
      <c r="AA67" s="64">
        <v>236894</v>
      </c>
      <c r="AB67" s="64" t="s">
        <v>165</v>
      </c>
      <c r="AC67" s="64" t="s">
        <v>165</v>
      </c>
      <c r="AD67" s="64">
        <v>4371992</v>
      </c>
      <c r="AE67" s="64">
        <v>108898</v>
      </c>
      <c r="AF67" s="64">
        <v>4480890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2897886</v>
      </c>
      <c r="E68" s="64">
        <v>2861057</v>
      </c>
      <c r="F68" s="64">
        <v>36829</v>
      </c>
      <c r="G68" s="64">
        <v>2247291</v>
      </c>
      <c r="H68" s="64">
        <v>613766</v>
      </c>
      <c r="I68" s="64">
        <v>944020</v>
      </c>
      <c r="J68" s="64">
        <v>766211</v>
      </c>
      <c r="K68" s="64">
        <v>778333</v>
      </c>
      <c r="L68" s="64">
        <v>553128</v>
      </c>
      <c r="M68" s="64">
        <v>150027</v>
      </c>
      <c r="N68" s="64">
        <v>403102</v>
      </c>
      <c r="O68" s="64">
        <v>225205</v>
      </c>
      <c r="P68" s="64">
        <v>9912</v>
      </c>
      <c r="Q68" s="65"/>
      <c r="R68" s="66"/>
      <c r="S68" s="89"/>
      <c r="T68" s="85" t="s">
        <v>137</v>
      </c>
      <c r="U68" s="63"/>
      <c r="V68" s="64">
        <v>81389</v>
      </c>
      <c r="W68" s="64">
        <v>133904</v>
      </c>
      <c r="X68" s="64">
        <v>-12122</v>
      </c>
      <c r="Y68" s="64">
        <v>-12193</v>
      </c>
      <c r="Z68" s="64">
        <v>71</v>
      </c>
      <c r="AA68" s="64">
        <v>-637347</v>
      </c>
      <c r="AB68" s="64" t="s">
        <v>165</v>
      </c>
      <c r="AC68" s="64" t="s">
        <v>165</v>
      </c>
      <c r="AD68" s="64">
        <v>3970770</v>
      </c>
      <c r="AE68" s="64">
        <v>764700</v>
      </c>
      <c r="AF68" s="64">
        <v>4735470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2336795</v>
      </c>
      <c r="E69" s="64">
        <v>2298373</v>
      </c>
      <c r="F69" s="64">
        <v>38422</v>
      </c>
      <c r="G69" s="64">
        <v>2032941</v>
      </c>
      <c r="H69" s="64">
        <v>265432</v>
      </c>
      <c r="I69" s="64">
        <v>566035</v>
      </c>
      <c r="J69" s="64">
        <v>607852</v>
      </c>
      <c r="K69" s="64">
        <v>605981</v>
      </c>
      <c r="L69" s="64">
        <v>498732</v>
      </c>
      <c r="M69" s="64">
        <v>93073</v>
      </c>
      <c r="N69" s="64">
        <v>405659</v>
      </c>
      <c r="O69" s="64">
        <v>107249</v>
      </c>
      <c r="P69" s="64">
        <v>2771</v>
      </c>
      <c r="Q69" s="65"/>
      <c r="R69" s="66"/>
      <c r="S69" s="89"/>
      <c r="T69" s="85" t="s">
        <v>138</v>
      </c>
      <c r="U69" s="63"/>
      <c r="V69" s="64">
        <v>31738</v>
      </c>
      <c r="W69" s="64">
        <v>72740</v>
      </c>
      <c r="X69" s="64">
        <v>1871</v>
      </c>
      <c r="Y69" s="64">
        <v>2756</v>
      </c>
      <c r="Z69" s="64">
        <v>-885</v>
      </c>
      <c r="AA69" s="64">
        <v>-28911</v>
      </c>
      <c r="AB69" s="64">
        <v>224988</v>
      </c>
      <c r="AC69" s="64">
        <v>-253899</v>
      </c>
      <c r="AD69" s="64">
        <v>3481771</v>
      </c>
      <c r="AE69" s="64">
        <v>169126</v>
      </c>
      <c r="AF69" s="64">
        <v>3650897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8621352</v>
      </c>
      <c r="E70" s="64">
        <v>8461341</v>
      </c>
      <c r="F70" s="64">
        <v>160011</v>
      </c>
      <c r="G70" s="64">
        <v>6567474</v>
      </c>
      <c r="H70" s="64">
        <v>1893867</v>
      </c>
      <c r="I70" s="64">
        <v>1962962</v>
      </c>
      <c r="J70" s="64">
        <v>2249238</v>
      </c>
      <c r="K70" s="64">
        <v>2277480</v>
      </c>
      <c r="L70" s="64">
        <v>1922309</v>
      </c>
      <c r="M70" s="64">
        <v>433889</v>
      </c>
      <c r="N70" s="64">
        <v>1488420</v>
      </c>
      <c r="O70" s="64">
        <v>355171</v>
      </c>
      <c r="P70" s="64">
        <v>11300</v>
      </c>
      <c r="Q70" s="65"/>
      <c r="R70" s="66"/>
      <c r="S70" s="89"/>
      <c r="T70" s="85" t="s">
        <v>139</v>
      </c>
      <c r="U70" s="63"/>
      <c r="V70" s="64">
        <v>140321</v>
      </c>
      <c r="W70" s="64">
        <v>203550</v>
      </c>
      <c r="X70" s="64">
        <v>-28242</v>
      </c>
      <c r="Y70" s="64">
        <v>-20656</v>
      </c>
      <c r="Z70" s="64">
        <v>-7586</v>
      </c>
      <c r="AA70" s="64">
        <v>-277668</v>
      </c>
      <c r="AB70" s="64" t="s">
        <v>165</v>
      </c>
      <c r="AC70" s="64" t="s">
        <v>165</v>
      </c>
      <c r="AD70" s="64">
        <v>12555884</v>
      </c>
      <c r="AE70" s="64">
        <v>2023915</v>
      </c>
      <c r="AF70" s="64">
        <v>14579799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3617722</v>
      </c>
      <c r="E71" s="64">
        <v>3574582</v>
      </c>
      <c r="F71" s="64">
        <v>43140</v>
      </c>
      <c r="G71" s="64">
        <v>2795752</v>
      </c>
      <c r="H71" s="64">
        <v>778830</v>
      </c>
      <c r="I71" s="64">
        <v>692051</v>
      </c>
      <c r="J71" s="64">
        <v>930299</v>
      </c>
      <c r="K71" s="64">
        <v>933426</v>
      </c>
      <c r="L71" s="64">
        <v>794578</v>
      </c>
      <c r="M71" s="64">
        <v>220549</v>
      </c>
      <c r="N71" s="64">
        <v>574029</v>
      </c>
      <c r="O71" s="64">
        <v>138848</v>
      </c>
      <c r="P71" s="64">
        <v>5778</v>
      </c>
      <c r="Q71" s="65"/>
      <c r="R71" s="66"/>
      <c r="S71" s="89"/>
      <c r="T71" s="85" t="s">
        <v>140</v>
      </c>
      <c r="U71" s="63"/>
      <c r="V71" s="64">
        <v>35603</v>
      </c>
      <c r="W71" s="64">
        <v>97467</v>
      </c>
      <c r="X71" s="64">
        <v>-3127</v>
      </c>
      <c r="Y71" s="64">
        <v>-3624</v>
      </c>
      <c r="Z71" s="64">
        <v>497</v>
      </c>
      <c r="AA71" s="64">
        <v>-58183</v>
      </c>
      <c r="AB71" s="64" t="s">
        <v>165</v>
      </c>
      <c r="AC71" s="64" t="s">
        <v>165</v>
      </c>
      <c r="AD71" s="64">
        <v>5181889</v>
      </c>
      <c r="AE71" s="64">
        <v>1005137</v>
      </c>
      <c r="AF71" s="64">
        <v>6187026</v>
      </c>
      <c r="AG71" s="65"/>
    </row>
    <row r="72" spans="1:33" s="32" customFormat="1" ht="9.75" customHeight="1">
      <c r="A72" s="86"/>
      <c r="B72" s="85" t="s">
        <v>156</v>
      </c>
      <c r="C72" s="63"/>
      <c r="D72" s="91">
        <v>1820061</v>
      </c>
      <c r="E72" s="64">
        <v>1779466</v>
      </c>
      <c r="F72" s="64">
        <v>40595</v>
      </c>
      <c r="G72" s="64">
        <v>1351542</v>
      </c>
      <c r="H72" s="64">
        <v>427924</v>
      </c>
      <c r="I72" s="64">
        <v>598723</v>
      </c>
      <c r="J72" s="64">
        <v>560579</v>
      </c>
      <c r="K72" s="64">
        <v>565782</v>
      </c>
      <c r="L72" s="64">
        <v>401095</v>
      </c>
      <c r="M72" s="64">
        <v>73032</v>
      </c>
      <c r="N72" s="64">
        <v>328063</v>
      </c>
      <c r="O72" s="64">
        <v>164687</v>
      </c>
      <c r="P72" s="64">
        <v>1245</v>
      </c>
      <c r="Q72" s="65"/>
      <c r="R72" s="66"/>
      <c r="S72" s="89"/>
      <c r="T72" s="85" t="s">
        <v>156</v>
      </c>
      <c r="U72" s="63"/>
      <c r="V72" s="64">
        <v>18626</v>
      </c>
      <c r="W72" s="64">
        <v>144816</v>
      </c>
      <c r="X72" s="64">
        <v>-5203</v>
      </c>
      <c r="Y72" s="64">
        <v>-5377</v>
      </c>
      <c r="Z72" s="64">
        <v>174</v>
      </c>
      <c r="AA72" s="64">
        <v>17558</v>
      </c>
      <c r="AB72" s="64" t="s">
        <v>165</v>
      </c>
      <c r="AC72" s="64" t="s">
        <v>165</v>
      </c>
      <c r="AD72" s="64">
        <v>2996921</v>
      </c>
      <c r="AE72" s="64">
        <v>119294</v>
      </c>
      <c r="AF72" s="64">
        <v>3116215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5354443</v>
      </c>
      <c r="E73" s="64">
        <v>5235147</v>
      </c>
      <c r="F73" s="64">
        <v>119296</v>
      </c>
      <c r="G73" s="64">
        <v>4271558</v>
      </c>
      <c r="H73" s="64">
        <v>963589</v>
      </c>
      <c r="I73" s="64">
        <v>1084252</v>
      </c>
      <c r="J73" s="64">
        <v>2123631</v>
      </c>
      <c r="K73" s="64">
        <v>2216181</v>
      </c>
      <c r="L73" s="64">
        <v>1773945</v>
      </c>
      <c r="M73" s="64">
        <v>284364</v>
      </c>
      <c r="N73" s="64">
        <v>1489581</v>
      </c>
      <c r="O73" s="64">
        <v>442236</v>
      </c>
      <c r="P73" s="64">
        <v>12346</v>
      </c>
      <c r="Q73" s="65"/>
      <c r="R73" s="66"/>
      <c r="S73" s="89"/>
      <c r="T73" s="85" t="s">
        <v>142</v>
      </c>
      <c r="U73" s="63"/>
      <c r="V73" s="64">
        <v>168139</v>
      </c>
      <c r="W73" s="64">
        <v>261751</v>
      </c>
      <c r="X73" s="64">
        <v>-92550</v>
      </c>
      <c r="Y73" s="64">
        <v>-6064</v>
      </c>
      <c r="Z73" s="64">
        <v>-86486</v>
      </c>
      <c r="AA73" s="64">
        <v>3040206</v>
      </c>
      <c r="AB73" s="64" t="s">
        <v>165</v>
      </c>
      <c r="AC73" s="64" t="s">
        <v>165</v>
      </c>
      <c r="AD73" s="64">
        <v>11602532</v>
      </c>
      <c r="AE73" s="64">
        <v>-1610663</v>
      </c>
      <c r="AF73" s="64">
        <v>9991869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3282778</v>
      </c>
      <c r="E74" s="64">
        <v>3164678</v>
      </c>
      <c r="F74" s="64">
        <v>118100</v>
      </c>
      <c r="G74" s="64" t="s">
        <v>165</v>
      </c>
      <c r="H74" s="64" t="s">
        <v>165</v>
      </c>
      <c r="I74" s="64">
        <v>1023684</v>
      </c>
      <c r="J74" s="64">
        <v>836077</v>
      </c>
      <c r="K74" s="64">
        <v>844490</v>
      </c>
      <c r="L74" s="64">
        <v>733605</v>
      </c>
      <c r="M74" s="64">
        <v>122719</v>
      </c>
      <c r="N74" s="64">
        <v>610886</v>
      </c>
      <c r="O74" s="64">
        <v>110885</v>
      </c>
      <c r="P74" s="64">
        <v>0</v>
      </c>
      <c r="Q74" s="65"/>
      <c r="R74" s="66"/>
      <c r="S74" s="89"/>
      <c r="T74" s="85" t="s">
        <v>143</v>
      </c>
      <c r="U74" s="63"/>
      <c r="V74" s="64">
        <v>17295</v>
      </c>
      <c r="W74" s="64">
        <v>93590</v>
      </c>
      <c r="X74" s="64">
        <v>-8413</v>
      </c>
      <c r="Y74" s="64">
        <v>-7241</v>
      </c>
      <c r="Z74" s="64">
        <v>-1172</v>
      </c>
      <c r="AA74" s="64">
        <v>834407</v>
      </c>
      <c r="AB74" s="64" t="s">
        <v>165</v>
      </c>
      <c r="AC74" s="64" t="s">
        <v>165</v>
      </c>
      <c r="AD74" s="64">
        <v>5976946</v>
      </c>
      <c r="AE74" s="64">
        <v>-116097</v>
      </c>
      <c r="AF74" s="64">
        <v>5860849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7332882</v>
      </c>
      <c r="E75" s="64">
        <v>7179270</v>
      </c>
      <c r="F75" s="64">
        <v>153612</v>
      </c>
      <c r="G75" s="64">
        <v>6226367</v>
      </c>
      <c r="H75" s="64">
        <v>952903</v>
      </c>
      <c r="I75" s="64">
        <v>2097776</v>
      </c>
      <c r="J75" s="64">
        <v>3469572</v>
      </c>
      <c r="K75" s="64">
        <v>3607331</v>
      </c>
      <c r="L75" s="64">
        <v>3266403</v>
      </c>
      <c r="M75" s="64">
        <v>282018</v>
      </c>
      <c r="N75" s="64">
        <v>2984385</v>
      </c>
      <c r="O75" s="64">
        <v>340929</v>
      </c>
      <c r="P75" s="64">
        <v>14472</v>
      </c>
      <c r="Q75" s="65"/>
      <c r="R75" s="66"/>
      <c r="S75" s="89"/>
      <c r="T75" s="85" t="s">
        <v>144</v>
      </c>
      <c r="U75" s="63"/>
      <c r="V75" s="64">
        <v>213333</v>
      </c>
      <c r="W75" s="64">
        <v>113124</v>
      </c>
      <c r="X75" s="64">
        <v>-137759</v>
      </c>
      <c r="Y75" s="64">
        <v>-137675</v>
      </c>
      <c r="Z75" s="64">
        <v>-84</v>
      </c>
      <c r="AA75" s="64">
        <v>5557357</v>
      </c>
      <c r="AB75" s="64">
        <v>7092770</v>
      </c>
      <c r="AC75" s="64">
        <v>-1535413</v>
      </c>
      <c r="AD75" s="64">
        <v>18457587</v>
      </c>
      <c r="AE75" s="64">
        <v>-5318528</v>
      </c>
      <c r="AF75" s="64">
        <v>13139059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3602013</v>
      </c>
      <c r="E76" s="64">
        <v>3513348</v>
      </c>
      <c r="F76" s="64">
        <v>88665</v>
      </c>
      <c r="G76" s="64">
        <v>2749155</v>
      </c>
      <c r="H76" s="64">
        <v>764193</v>
      </c>
      <c r="I76" s="64">
        <v>1003317</v>
      </c>
      <c r="J76" s="64">
        <v>1020347</v>
      </c>
      <c r="K76" s="64">
        <v>1055992</v>
      </c>
      <c r="L76" s="64">
        <v>786161</v>
      </c>
      <c r="M76" s="64">
        <v>126203</v>
      </c>
      <c r="N76" s="64">
        <v>659958</v>
      </c>
      <c r="O76" s="64">
        <v>269831</v>
      </c>
      <c r="P76" s="64">
        <v>1240</v>
      </c>
      <c r="Q76" s="65"/>
      <c r="R76" s="66"/>
      <c r="S76" s="89"/>
      <c r="T76" s="85" t="s">
        <v>145</v>
      </c>
      <c r="U76" s="63"/>
      <c r="V76" s="64">
        <v>53335</v>
      </c>
      <c r="W76" s="64">
        <v>215256</v>
      </c>
      <c r="X76" s="64">
        <v>-35645</v>
      </c>
      <c r="Y76" s="64">
        <v>-39990</v>
      </c>
      <c r="Z76" s="64">
        <v>4345</v>
      </c>
      <c r="AA76" s="64">
        <v>611932</v>
      </c>
      <c r="AB76" s="64" t="s">
        <v>165</v>
      </c>
      <c r="AC76" s="64" t="s">
        <v>165</v>
      </c>
      <c r="AD76" s="64">
        <v>6237610</v>
      </c>
      <c r="AE76" s="64">
        <v>66391</v>
      </c>
      <c r="AF76" s="64">
        <v>6304001</v>
      </c>
      <c r="AG76" s="65"/>
    </row>
    <row r="77" spans="1:33" s="32" customFormat="1" ht="9.75" customHeight="1">
      <c r="A77" s="86"/>
      <c r="B77" s="85" t="s">
        <v>146</v>
      </c>
      <c r="C77" s="63"/>
      <c r="D77" s="91">
        <v>1532415</v>
      </c>
      <c r="E77" s="64">
        <v>1495662</v>
      </c>
      <c r="F77" s="64">
        <v>36753</v>
      </c>
      <c r="G77" s="64">
        <v>1200392</v>
      </c>
      <c r="H77" s="64">
        <v>295270</v>
      </c>
      <c r="I77" s="64">
        <v>526912</v>
      </c>
      <c r="J77" s="64">
        <v>454084</v>
      </c>
      <c r="K77" s="64">
        <v>459206</v>
      </c>
      <c r="L77" s="64">
        <v>347971</v>
      </c>
      <c r="M77" s="64">
        <v>68008</v>
      </c>
      <c r="N77" s="64">
        <v>279963</v>
      </c>
      <c r="O77" s="64">
        <v>111235</v>
      </c>
      <c r="P77" s="64">
        <v>818</v>
      </c>
      <c r="Q77" s="65"/>
      <c r="R77" s="66"/>
      <c r="S77" s="89"/>
      <c r="T77" s="85" t="s">
        <v>146</v>
      </c>
      <c r="U77" s="63"/>
      <c r="V77" s="64">
        <v>12933</v>
      </c>
      <c r="W77" s="64">
        <v>97484</v>
      </c>
      <c r="X77" s="64">
        <v>-5122</v>
      </c>
      <c r="Y77" s="64">
        <v>-3814</v>
      </c>
      <c r="Z77" s="64">
        <v>-1308</v>
      </c>
      <c r="AA77" s="64">
        <v>91026</v>
      </c>
      <c r="AB77" s="64" t="s">
        <v>165</v>
      </c>
      <c r="AC77" s="64" t="s">
        <v>165</v>
      </c>
      <c r="AD77" s="64">
        <v>2604437</v>
      </c>
      <c r="AE77" s="64">
        <v>10792</v>
      </c>
      <c r="AF77" s="64">
        <v>2615229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2612960</v>
      </c>
      <c r="E78" s="64">
        <v>2548494</v>
      </c>
      <c r="F78" s="64">
        <v>64466</v>
      </c>
      <c r="G78" s="64" t="s">
        <v>165</v>
      </c>
      <c r="H78" s="64" t="s">
        <v>165</v>
      </c>
      <c r="I78" s="64">
        <v>875448</v>
      </c>
      <c r="J78" s="64">
        <v>892891</v>
      </c>
      <c r="K78" s="64">
        <v>896719</v>
      </c>
      <c r="L78" s="64">
        <v>706216</v>
      </c>
      <c r="M78" s="64">
        <v>110535</v>
      </c>
      <c r="N78" s="64">
        <v>595681</v>
      </c>
      <c r="O78" s="64">
        <v>190503</v>
      </c>
      <c r="P78" s="64">
        <v>67</v>
      </c>
      <c r="Q78" s="65"/>
      <c r="R78" s="66"/>
      <c r="S78" s="89"/>
      <c r="T78" s="85" t="s">
        <v>147</v>
      </c>
      <c r="U78" s="63"/>
      <c r="V78" s="64">
        <v>36193</v>
      </c>
      <c r="W78" s="64">
        <v>154243</v>
      </c>
      <c r="X78" s="64">
        <v>-3828</v>
      </c>
      <c r="Y78" s="64">
        <v>-3597</v>
      </c>
      <c r="Z78" s="64">
        <v>-231</v>
      </c>
      <c r="AA78" s="64">
        <v>371744</v>
      </c>
      <c r="AB78" s="64" t="s">
        <v>165</v>
      </c>
      <c r="AC78" s="64" t="s">
        <v>165</v>
      </c>
      <c r="AD78" s="64">
        <v>4753043</v>
      </c>
      <c r="AE78" s="64">
        <v>4775</v>
      </c>
      <c r="AF78" s="64">
        <v>4757818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2041516</v>
      </c>
      <c r="E79" s="64">
        <v>1995427</v>
      </c>
      <c r="F79" s="64">
        <v>46089</v>
      </c>
      <c r="G79" s="64">
        <v>1770633</v>
      </c>
      <c r="H79" s="64">
        <v>224794</v>
      </c>
      <c r="I79" s="64">
        <v>670679</v>
      </c>
      <c r="J79" s="64">
        <v>676301</v>
      </c>
      <c r="K79" s="64">
        <v>698406</v>
      </c>
      <c r="L79" s="64">
        <v>579407</v>
      </c>
      <c r="M79" s="64">
        <v>91933</v>
      </c>
      <c r="N79" s="64">
        <v>487474</v>
      </c>
      <c r="O79" s="64">
        <v>118999</v>
      </c>
      <c r="P79" s="64">
        <v>7042</v>
      </c>
      <c r="Q79" s="65"/>
      <c r="R79" s="66"/>
      <c r="S79" s="89"/>
      <c r="T79" s="85" t="s">
        <v>148</v>
      </c>
      <c r="U79" s="63"/>
      <c r="V79" s="64">
        <v>41255</v>
      </c>
      <c r="W79" s="64">
        <v>70702</v>
      </c>
      <c r="X79" s="64">
        <v>-22105</v>
      </c>
      <c r="Y79" s="64">
        <v>-23414</v>
      </c>
      <c r="Z79" s="64">
        <v>1308</v>
      </c>
      <c r="AA79" s="64">
        <v>46156</v>
      </c>
      <c r="AB79" s="64" t="s">
        <v>165</v>
      </c>
      <c r="AC79" s="64" t="s">
        <v>165</v>
      </c>
      <c r="AD79" s="64">
        <v>3434651</v>
      </c>
      <c r="AE79" s="64">
        <v>7557</v>
      </c>
      <c r="AF79" s="64">
        <v>3442209</v>
      </c>
      <c r="AG79" s="65"/>
    </row>
    <row r="80" spans="1:33" s="100" customFormat="1" ht="9.75" customHeight="1">
      <c r="A80" s="86"/>
      <c r="B80" s="62" t="s">
        <v>163</v>
      </c>
      <c r="C80" s="63"/>
      <c r="D80" s="64">
        <v>3396899</v>
      </c>
      <c r="E80" s="64">
        <v>3306677</v>
      </c>
      <c r="F80" s="64">
        <v>90221</v>
      </c>
      <c r="G80" s="64">
        <v>2888936</v>
      </c>
      <c r="H80" s="64">
        <v>417741</v>
      </c>
      <c r="I80" s="64">
        <v>993609</v>
      </c>
      <c r="J80" s="64">
        <v>1070053</v>
      </c>
      <c r="K80" s="64">
        <v>1096452</v>
      </c>
      <c r="L80" s="64">
        <v>850794</v>
      </c>
      <c r="M80" s="64">
        <v>134578</v>
      </c>
      <c r="N80" s="64">
        <v>716216</v>
      </c>
      <c r="O80" s="64">
        <v>245658</v>
      </c>
      <c r="P80" s="64">
        <v>8455</v>
      </c>
      <c r="Q80" s="65"/>
      <c r="R80" s="66"/>
      <c r="S80" s="83"/>
      <c r="T80" s="62" t="s">
        <v>163</v>
      </c>
      <c r="U80" s="63"/>
      <c r="V80" s="64">
        <v>51690</v>
      </c>
      <c r="W80" s="64">
        <v>185513</v>
      </c>
      <c r="X80" s="64">
        <v>-26399</v>
      </c>
      <c r="Y80" s="64">
        <v>-26332</v>
      </c>
      <c r="Z80" s="64">
        <v>-66</v>
      </c>
      <c r="AA80" s="64">
        <v>1073075</v>
      </c>
      <c r="AB80" s="64" t="s">
        <v>165</v>
      </c>
      <c r="AC80" s="64" t="s">
        <v>165</v>
      </c>
      <c r="AD80" s="64">
        <v>6533636</v>
      </c>
      <c r="AE80" s="64">
        <v>-324057</v>
      </c>
      <c r="AF80" s="64">
        <v>6209579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L1">
      <selection activeCell="AP1" sqref="AP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175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175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208</v>
      </c>
      <c r="AK7" s="118" t="s">
        <v>209</v>
      </c>
      <c r="AL7" s="118" t="s">
        <v>179</v>
      </c>
      <c r="AN7" s="32" t="s">
        <v>181</v>
      </c>
      <c r="AO7" s="118" t="s">
        <v>179</v>
      </c>
    </row>
    <row r="8" spans="1:41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  <c r="AO8" s="32"/>
    </row>
    <row r="9" spans="1:41" s="60" customFormat="1" ht="9.75" customHeight="1">
      <c r="A9" s="61" t="s">
        <v>30</v>
      </c>
      <c r="B9" s="62" t="s">
        <v>31</v>
      </c>
      <c r="C9" s="63"/>
      <c r="D9" s="64">
        <v>10765882</v>
      </c>
      <c r="E9" s="64">
        <v>10515050</v>
      </c>
      <c r="F9" s="64">
        <v>250832</v>
      </c>
      <c r="G9" s="64">
        <v>8668179</v>
      </c>
      <c r="H9" s="64">
        <v>1846871</v>
      </c>
      <c r="I9" s="64">
        <v>4798531</v>
      </c>
      <c r="J9" s="64">
        <v>3078027</v>
      </c>
      <c r="K9" s="64">
        <v>3138472</v>
      </c>
      <c r="L9" s="64">
        <v>1811685</v>
      </c>
      <c r="M9" s="64">
        <v>459134</v>
      </c>
      <c r="N9" s="64">
        <v>1352551</v>
      </c>
      <c r="O9" s="64">
        <v>1326787</v>
      </c>
      <c r="P9" s="64">
        <v>38409</v>
      </c>
      <c r="Q9" s="65" t="s">
        <v>30</v>
      </c>
      <c r="R9" s="66"/>
      <c r="S9" s="61" t="s">
        <v>30</v>
      </c>
      <c r="T9" s="62" t="s">
        <v>31</v>
      </c>
      <c r="U9" s="63"/>
      <c r="V9" s="64">
        <v>240736</v>
      </c>
      <c r="W9" s="64">
        <v>1047642</v>
      </c>
      <c r="X9" s="64">
        <v>-60445</v>
      </c>
      <c r="Y9" s="64">
        <v>-60443</v>
      </c>
      <c r="Z9" s="64">
        <v>-2</v>
      </c>
      <c r="AA9" s="64">
        <v>-379385</v>
      </c>
      <c r="AB9" s="64">
        <v>-1605640</v>
      </c>
      <c r="AC9" s="64">
        <v>1226255</v>
      </c>
      <c r="AD9" s="64">
        <v>18263055</v>
      </c>
      <c r="AE9" s="64">
        <v>348182</v>
      </c>
      <c r="AF9" s="64">
        <v>18611237</v>
      </c>
      <c r="AG9" s="65" t="s">
        <v>30</v>
      </c>
      <c r="AI9" s="62" t="s">
        <v>31</v>
      </c>
      <c r="AJ9" s="115">
        <v>18263055</v>
      </c>
      <c r="AK9" s="64">
        <v>-379385</v>
      </c>
      <c r="AL9" s="156">
        <f>+AK9/AJ9*100</f>
        <v>-2.0773359112152923</v>
      </c>
      <c r="AN9" s="62" t="s">
        <v>55</v>
      </c>
      <c r="AO9" s="156">
        <v>29.80338838545709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2632076</v>
      </c>
      <c r="E10" s="64">
        <v>2571026</v>
      </c>
      <c r="F10" s="64">
        <v>61050</v>
      </c>
      <c r="G10" s="64">
        <v>2032274</v>
      </c>
      <c r="H10" s="64">
        <v>538752</v>
      </c>
      <c r="I10" s="64">
        <v>1319020</v>
      </c>
      <c r="J10" s="64">
        <v>968139</v>
      </c>
      <c r="K10" s="64">
        <v>972632</v>
      </c>
      <c r="L10" s="64">
        <v>664415</v>
      </c>
      <c r="M10" s="64">
        <v>86042</v>
      </c>
      <c r="N10" s="64">
        <v>578373</v>
      </c>
      <c r="O10" s="64">
        <v>308217</v>
      </c>
      <c r="P10" s="64">
        <v>4523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88174</v>
      </c>
      <c r="W10" s="64">
        <v>215520</v>
      </c>
      <c r="X10" s="64">
        <v>-4493</v>
      </c>
      <c r="Y10" s="64">
        <v>-10105</v>
      </c>
      <c r="Z10" s="64">
        <v>5612</v>
      </c>
      <c r="AA10" s="64">
        <v>-514706</v>
      </c>
      <c r="AB10" s="64">
        <v>-581692</v>
      </c>
      <c r="AC10" s="64">
        <v>66986</v>
      </c>
      <c r="AD10" s="64">
        <v>4404529</v>
      </c>
      <c r="AE10" s="64">
        <v>72133</v>
      </c>
      <c r="AF10" s="64">
        <v>4476662</v>
      </c>
      <c r="AG10" s="65" t="s">
        <v>32</v>
      </c>
      <c r="AI10" s="62" t="s">
        <v>33</v>
      </c>
      <c r="AJ10" s="115">
        <v>4404529</v>
      </c>
      <c r="AK10" s="64">
        <v>-514706</v>
      </c>
      <c r="AL10" s="156">
        <f aca="true" t="shared" si="0" ref="AL10:AL56">+AK10/AJ10*100</f>
        <v>-11.685835193729002</v>
      </c>
      <c r="AN10" s="62" t="s">
        <v>83</v>
      </c>
      <c r="AO10" s="156">
        <v>16.25971953445688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2609228</v>
      </c>
      <c r="E11" s="64">
        <v>2521939</v>
      </c>
      <c r="F11" s="64">
        <v>87289</v>
      </c>
      <c r="G11" s="64">
        <v>1940669</v>
      </c>
      <c r="H11" s="64">
        <v>581270</v>
      </c>
      <c r="I11" s="64">
        <v>1163640</v>
      </c>
      <c r="J11" s="64">
        <v>1089958</v>
      </c>
      <c r="K11" s="64">
        <v>1087542</v>
      </c>
      <c r="L11" s="64">
        <v>651382</v>
      </c>
      <c r="M11" s="64">
        <v>96100</v>
      </c>
      <c r="N11" s="64">
        <v>555282</v>
      </c>
      <c r="O11" s="64">
        <v>436160</v>
      </c>
      <c r="P11" s="64">
        <v>1941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45740</v>
      </c>
      <c r="W11" s="64">
        <v>388478</v>
      </c>
      <c r="X11" s="64">
        <v>2417</v>
      </c>
      <c r="Y11" s="64">
        <v>2797</v>
      </c>
      <c r="Z11" s="64">
        <v>-380</v>
      </c>
      <c r="AA11" s="64">
        <v>-683146</v>
      </c>
      <c r="AB11" s="64">
        <v>-607852</v>
      </c>
      <c r="AC11" s="64">
        <v>-75294</v>
      </c>
      <c r="AD11" s="64">
        <v>4179680</v>
      </c>
      <c r="AE11" s="64">
        <v>54675</v>
      </c>
      <c r="AF11" s="64">
        <v>4234355</v>
      </c>
      <c r="AG11" s="65" t="s">
        <v>34</v>
      </c>
      <c r="AI11" s="62" t="s">
        <v>35</v>
      </c>
      <c r="AJ11" s="115">
        <v>4179680</v>
      </c>
      <c r="AK11" s="64">
        <v>-683146</v>
      </c>
      <c r="AL11" s="156">
        <f t="shared" si="0"/>
        <v>-16.344456991922826</v>
      </c>
      <c r="AN11" s="62" t="s">
        <v>79</v>
      </c>
      <c r="AO11" s="156">
        <v>13.445789544163656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4848172</v>
      </c>
      <c r="E12" s="64">
        <v>4743314</v>
      </c>
      <c r="F12" s="64">
        <v>104858</v>
      </c>
      <c r="G12" s="64">
        <v>3732464</v>
      </c>
      <c r="H12" s="64">
        <v>1010850</v>
      </c>
      <c r="I12" s="64">
        <v>2122025</v>
      </c>
      <c r="J12" s="64">
        <v>1845833</v>
      </c>
      <c r="K12" s="64">
        <v>1886164</v>
      </c>
      <c r="L12" s="64">
        <v>1114214</v>
      </c>
      <c r="M12" s="64">
        <v>225091</v>
      </c>
      <c r="N12" s="64">
        <v>889123</v>
      </c>
      <c r="O12" s="64">
        <v>771950</v>
      </c>
      <c r="P12" s="64">
        <v>3987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102552</v>
      </c>
      <c r="W12" s="64">
        <v>665411</v>
      </c>
      <c r="X12" s="64">
        <v>-40331</v>
      </c>
      <c r="Y12" s="64">
        <v>-38929</v>
      </c>
      <c r="Z12" s="64">
        <v>-1402</v>
      </c>
      <c r="AA12" s="64">
        <v>-1183069</v>
      </c>
      <c r="AB12" s="64">
        <v>-1181717</v>
      </c>
      <c r="AC12" s="64">
        <v>-1352</v>
      </c>
      <c r="AD12" s="64">
        <v>7632961</v>
      </c>
      <c r="AE12" s="64">
        <v>191772</v>
      </c>
      <c r="AF12" s="64">
        <v>7824733</v>
      </c>
      <c r="AG12" s="65" t="s">
        <v>36</v>
      </c>
      <c r="AI12" s="62" t="s">
        <v>37</v>
      </c>
      <c r="AJ12" s="115">
        <v>7632961</v>
      </c>
      <c r="AK12" s="64">
        <v>-1183069</v>
      </c>
      <c r="AL12" s="156">
        <f t="shared" si="0"/>
        <v>-15.499476546519759</v>
      </c>
      <c r="AN12" s="62" t="s">
        <v>73</v>
      </c>
      <c r="AO12" s="156">
        <v>11.893840784821224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2261373</v>
      </c>
      <c r="E13" s="70">
        <v>2202571</v>
      </c>
      <c r="F13" s="70">
        <v>58802</v>
      </c>
      <c r="G13" s="70">
        <v>1656039</v>
      </c>
      <c r="H13" s="70">
        <v>546532</v>
      </c>
      <c r="I13" s="70">
        <v>1028937</v>
      </c>
      <c r="J13" s="70">
        <v>711499</v>
      </c>
      <c r="K13" s="70">
        <v>721655</v>
      </c>
      <c r="L13" s="70">
        <v>485975</v>
      </c>
      <c r="M13" s="70">
        <v>70955</v>
      </c>
      <c r="N13" s="70">
        <v>415020</v>
      </c>
      <c r="O13" s="70">
        <v>235680</v>
      </c>
      <c r="P13" s="70">
        <v>3950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32808</v>
      </c>
      <c r="W13" s="70">
        <v>198922</v>
      </c>
      <c r="X13" s="70">
        <v>-10156</v>
      </c>
      <c r="Y13" s="70">
        <v>-7791</v>
      </c>
      <c r="Z13" s="70">
        <v>-2365</v>
      </c>
      <c r="AA13" s="70">
        <v>-538304</v>
      </c>
      <c r="AB13" s="70">
        <v>-622198</v>
      </c>
      <c r="AC13" s="70">
        <v>83894</v>
      </c>
      <c r="AD13" s="70">
        <v>3463505</v>
      </c>
      <c r="AE13" s="70">
        <v>64158</v>
      </c>
      <c r="AF13" s="70">
        <v>3527663</v>
      </c>
      <c r="AG13" s="71" t="s">
        <v>38</v>
      </c>
      <c r="AI13" s="68" t="s">
        <v>39</v>
      </c>
      <c r="AJ13" s="115">
        <v>3463505</v>
      </c>
      <c r="AK13" s="70">
        <v>-538304</v>
      </c>
      <c r="AL13" s="156">
        <f t="shared" si="0"/>
        <v>-15.542174762271168</v>
      </c>
      <c r="AN13" s="68" t="s">
        <v>75</v>
      </c>
      <c r="AO13" s="156">
        <v>11.483301508191177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2287487</v>
      </c>
      <c r="E14" s="64">
        <v>2229557</v>
      </c>
      <c r="F14" s="64">
        <v>57930</v>
      </c>
      <c r="G14" s="64">
        <v>1697130</v>
      </c>
      <c r="H14" s="64">
        <v>532427</v>
      </c>
      <c r="I14" s="64">
        <v>974376</v>
      </c>
      <c r="J14" s="64">
        <v>816115</v>
      </c>
      <c r="K14" s="64">
        <v>790395</v>
      </c>
      <c r="L14" s="64">
        <v>572103</v>
      </c>
      <c r="M14" s="64">
        <v>85912</v>
      </c>
      <c r="N14" s="64">
        <v>486191</v>
      </c>
      <c r="O14" s="64">
        <v>218292</v>
      </c>
      <c r="P14" s="64">
        <v>2802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25164</v>
      </c>
      <c r="W14" s="64">
        <v>190326</v>
      </c>
      <c r="X14" s="64">
        <v>25720</v>
      </c>
      <c r="Y14" s="64">
        <v>25657</v>
      </c>
      <c r="Z14" s="64">
        <v>63</v>
      </c>
      <c r="AA14" s="64">
        <v>-427626</v>
      </c>
      <c r="AB14" s="64">
        <v>-554294</v>
      </c>
      <c r="AC14" s="64">
        <v>126668</v>
      </c>
      <c r="AD14" s="64">
        <v>3650352</v>
      </c>
      <c r="AE14" s="64">
        <v>179791</v>
      </c>
      <c r="AF14" s="64">
        <v>3830143</v>
      </c>
      <c r="AG14" s="65" t="s">
        <v>40</v>
      </c>
      <c r="AI14" s="62" t="s">
        <v>41</v>
      </c>
      <c r="AJ14" s="115">
        <v>3650352</v>
      </c>
      <c r="AK14" s="64">
        <v>-427626</v>
      </c>
      <c r="AL14" s="156">
        <f t="shared" si="0"/>
        <v>-11.714651080224591</v>
      </c>
      <c r="AN14" s="62" t="s">
        <v>49</v>
      </c>
      <c r="AO14" s="156">
        <v>9.579872674259185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3771988</v>
      </c>
      <c r="E15" s="64">
        <v>3702831</v>
      </c>
      <c r="F15" s="64">
        <v>69157</v>
      </c>
      <c r="G15" s="64">
        <v>3037922</v>
      </c>
      <c r="H15" s="64">
        <v>664908</v>
      </c>
      <c r="I15" s="64">
        <v>1662608</v>
      </c>
      <c r="J15" s="64">
        <v>1504058</v>
      </c>
      <c r="K15" s="64">
        <v>1503676</v>
      </c>
      <c r="L15" s="64">
        <v>1057263</v>
      </c>
      <c r="M15" s="64">
        <v>142320</v>
      </c>
      <c r="N15" s="64">
        <v>914943</v>
      </c>
      <c r="O15" s="64">
        <v>446414</v>
      </c>
      <c r="P15" s="64">
        <v>3881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38168</v>
      </c>
      <c r="W15" s="64">
        <v>404364</v>
      </c>
      <c r="X15" s="64">
        <v>382</v>
      </c>
      <c r="Y15" s="64">
        <v>1698</v>
      </c>
      <c r="Z15" s="64">
        <v>-1316</v>
      </c>
      <c r="AA15" s="64">
        <v>-506268</v>
      </c>
      <c r="AB15" s="64">
        <v>-688205</v>
      </c>
      <c r="AC15" s="64">
        <v>181937</v>
      </c>
      <c r="AD15" s="64">
        <v>6432386</v>
      </c>
      <c r="AE15" s="64">
        <v>45188</v>
      </c>
      <c r="AF15" s="64">
        <v>6477574</v>
      </c>
      <c r="AG15" s="65" t="s">
        <v>42</v>
      </c>
      <c r="AI15" s="62" t="s">
        <v>43</v>
      </c>
      <c r="AJ15" s="115">
        <v>6432386</v>
      </c>
      <c r="AK15" s="64">
        <v>-506268</v>
      </c>
      <c r="AL15" s="156">
        <f t="shared" si="0"/>
        <v>-7.870609755073778</v>
      </c>
      <c r="AN15" s="62" t="s">
        <v>47</v>
      </c>
      <c r="AO15" s="156">
        <v>8.609007761472153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6062588</v>
      </c>
      <c r="E16" s="64">
        <v>5962907</v>
      </c>
      <c r="F16" s="64">
        <v>99681</v>
      </c>
      <c r="G16" s="64">
        <v>4568963</v>
      </c>
      <c r="H16" s="64">
        <v>1393944</v>
      </c>
      <c r="I16" s="64">
        <v>2471735</v>
      </c>
      <c r="J16" s="64">
        <v>2439528</v>
      </c>
      <c r="K16" s="64">
        <v>2292832</v>
      </c>
      <c r="L16" s="64">
        <v>1677502</v>
      </c>
      <c r="M16" s="64">
        <v>333171</v>
      </c>
      <c r="N16" s="64">
        <v>1344331</v>
      </c>
      <c r="O16" s="64">
        <v>615330</v>
      </c>
      <c r="P16" s="64">
        <v>3430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125546</v>
      </c>
      <c r="W16" s="64">
        <v>486353</v>
      </c>
      <c r="X16" s="64">
        <v>146696</v>
      </c>
      <c r="Y16" s="64">
        <v>149515</v>
      </c>
      <c r="Z16" s="64">
        <v>-2819</v>
      </c>
      <c r="AA16" s="64">
        <v>488711</v>
      </c>
      <c r="AB16" s="64">
        <v>756415</v>
      </c>
      <c r="AC16" s="64">
        <v>-267705</v>
      </c>
      <c r="AD16" s="64">
        <v>11462562</v>
      </c>
      <c r="AE16" s="64">
        <v>721340</v>
      </c>
      <c r="AF16" s="64">
        <v>12183902</v>
      </c>
      <c r="AG16" s="65" t="s">
        <v>44</v>
      </c>
      <c r="AI16" s="62" t="s">
        <v>45</v>
      </c>
      <c r="AJ16" s="115">
        <v>11462562</v>
      </c>
      <c r="AK16" s="64">
        <v>488711</v>
      </c>
      <c r="AL16" s="156">
        <f t="shared" si="0"/>
        <v>4.263540733738234</v>
      </c>
      <c r="AN16" s="62" t="s">
        <v>99</v>
      </c>
      <c r="AO16" s="156">
        <v>7.354060469554785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4363531</v>
      </c>
      <c r="E17" s="64">
        <v>4274496</v>
      </c>
      <c r="F17" s="64">
        <v>89035</v>
      </c>
      <c r="G17" s="64">
        <v>3332557</v>
      </c>
      <c r="H17" s="64">
        <v>941939</v>
      </c>
      <c r="I17" s="64">
        <v>1420538</v>
      </c>
      <c r="J17" s="64">
        <v>1356854</v>
      </c>
      <c r="K17" s="64">
        <v>1359771</v>
      </c>
      <c r="L17" s="64">
        <v>1132417</v>
      </c>
      <c r="M17" s="64">
        <v>230828</v>
      </c>
      <c r="N17" s="64">
        <v>901589</v>
      </c>
      <c r="O17" s="64">
        <v>227354</v>
      </c>
      <c r="P17" s="64">
        <v>1833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45318</v>
      </c>
      <c r="W17" s="64">
        <v>180203</v>
      </c>
      <c r="X17" s="64">
        <v>-2917</v>
      </c>
      <c r="Y17" s="64">
        <v>-2934</v>
      </c>
      <c r="Z17" s="64">
        <v>17</v>
      </c>
      <c r="AA17" s="64">
        <v>672673</v>
      </c>
      <c r="AB17" s="64">
        <v>634054</v>
      </c>
      <c r="AC17" s="64">
        <v>38619</v>
      </c>
      <c r="AD17" s="64">
        <v>7813595</v>
      </c>
      <c r="AE17" s="64">
        <v>58322</v>
      </c>
      <c r="AF17" s="64">
        <v>7871917</v>
      </c>
      <c r="AG17" s="65" t="s">
        <v>46</v>
      </c>
      <c r="AI17" s="62" t="s">
        <v>47</v>
      </c>
      <c r="AJ17" s="115">
        <v>7813595</v>
      </c>
      <c r="AK17" s="64">
        <v>672673</v>
      </c>
      <c r="AL17" s="156">
        <f t="shared" si="0"/>
        <v>8.609007761472153</v>
      </c>
      <c r="AN17" s="62" t="s">
        <v>65</v>
      </c>
      <c r="AO17" s="156">
        <v>5.463646306191768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4198832</v>
      </c>
      <c r="E18" s="70">
        <v>4107562</v>
      </c>
      <c r="F18" s="70">
        <v>91270</v>
      </c>
      <c r="G18" s="70">
        <v>3208735</v>
      </c>
      <c r="H18" s="70">
        <v>898827</v>
      </c>
      <c r="I18" s="70">
        <v>1384167</v>
      </c>
      <c r="J18" s="70">
        <v>1328730</v>
      </c>
      <c r="K18" s="70">
        <v>1313435</v>
      </c>
      <c r="L18" s="70">
        <v>1053489</v>
      </c>
      <c r="M18" s="70">
        <v>215648</v>
      </c>
      <c r="N18" s="70">
        <v>837841</v>
      </c>
      <c r="O18" s="70">
        <v>259946</v>
      </c>
      <c r="P18" s="70">
        <v>3716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53573</v>
      </c>
      <c r="W18" s="70">
        <v>202657</v>
      </c>
      <c r="X18" s="70">
        <v>15294</v>
      </c>
      <c r="Y18" s="70">
        <v>15451</v>
      </c>
      <c r="Z18" s="70">
        <v>-157</v>
      </c>
      <c r="AA18" s="70">
        <v>732287</v>
      </c>
      <c r="AB18" s="70">
        <v>725907</v>
      </c>
      <c r="AC18" s="70">
        <v>6381</v>
      </c>
      <c r="AD18" s="70">
        <v>7644016</v>
      </c>
      <c r="AE18" s="70">
        <v>134329</v>
      </c>
      <c r="AF18" s="70">
        <v>7778345</v>
      </c>
      <c r="AG18" s="71" t="s">
        <v>48</v>
      </c>
      <c r="AI18" s="68" t="s">
        <v>49</v>
      </c>
      <c r="AJ18" s="116">
        <v>7644016</v>
      </c>
      <c r="AK18" s="70">
        <v>732287</v>
      </c>
      <c r="AL18" s="156">
        <f t="shared" si="0"/>
        <v>9.579872674259185</v>
      </c>
      <c r="AN18" s="68" t="s">
        <v>95</v>
      </c>
      <c r="AO18" s="156">
        <v>5.226812592166261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16454308</v>
      </c>
      <c r="E19" s="64">
        <v>16220923</v>
      </c>
      <c r="F19" s="64">
        <v>233385</v>
      </c>
      <c r="G19" s="64">
        <v>11965277</v>
      </c>
      <c r="H19" s="64">
        <v>4255646</v>
      </c>
      <c r="I19" s="64">
        <v>4129231</v>
      </c>
      <c r="J19" s="64">
        <v>3603922</v>
      </c>
      <c r="K19" s="64">
        <v>3611262</v>
      </c>
      <c r="L19" s="64">
        <v>2989105</v>
      </c>
      <c r="M19" s="64">
        <v>888714</v>
      </c>
      <c r="N19" s="64">
        <v>2100391</v>
      </c>
      <c r="O19" s="64">
        <v>622157</v>
      </c>
      <c r="P19" s="64">
        <v>14058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123891</v>
      </c>
      <c r="W19" s="64">
        <v>484208</v>
      </c>
      <c r="X19" s="64">
        <v>-7340</v>
      </c>
      <c r="Y19" s="64">
        <v>-7312</v>
      </c>
      <c r="Z19" s="64">
        <v>-28</v>
      </c>
      <c r="AA19" s="64">
        <v>-3817432</v>
      </c>
      <c r="AB19" s="64">
        <v>-5136545</v>
      </c>
      <c r="AC19" s="64">
        <v>1319113</v>
      </c>
      <c r="AD19" s="64">
        <v>20370029</v>
      </c>
      <c r="AE19" s="64">
        <v>5255921</v>
      </c>
      <c r="AF19" s="64">
        <v>25625950</v>
      </c>
      <c r="AG19" s="65" t="s">
        <v>50</v>
      </c>
      <c r="AI19" s="62" t="s">
        <v>51</v>
      </c>
      <c r="AJ19" s="115">
        <v>20370029</v>
      </c>
      <c r="AK19" s="64">
        <v>-3817432</v>
      </c>
      <c r="AL19" s="156">
        <f t="shared" si="0"/>
        <v>-18.74043478288617</v>
      </c>
      <c r="AN19" s="62" t="s">
        <v>77</v>
      </c>
      <c r="AO19" s="156">
        <v>4.731943133094414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14637156</v>
      </c>
      <c r="E20" s="64">
        <v>14417542</v>
      </c>
      <c r="F20" s="64">
        <v>219614</v>
      </c>
      <c r="G20" s="64">
        <v>11049090</v>
      </c>
      <c r="H20" s="64">
        <v>3368452</v>
      </c>
      <c r="I20" s="64">
        <v>3321601</v>
      </c>
      <c r="J20" s="64">
        <v>3560255</v>
      </c>
      <c r="K20" s="64">
        <v>3459376</v>
      </c>
      <c r="L20" s="64">
        <v>2835973</v>
      </c>
      <c r="M20" s="64">
        <v>684428</v>
      </c>
      <c r="N20" s="64">
        <v>2151545</v>
      </c>
      <c r="O20" s="64">
        <v>623403</v>
      </c>
      <c r="P20" s="64">
        <v>12450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187204</v>
      </c>
      <c r="W20" s="64">
        <v>423749</v>
      </c>
      <c r="X20" s="64">
        <v>100879</v>
      </c>
      <c r="Y20" s="64">
        <v>100562</v>
      </c>
      <c r="Z20" s="64">
        <v>317</v>
      </c>
      <c r="AA20" s="64">
        <v>-2719485</v>
      </c>
      <c r="AB20" s="64">
        <v>-2729622</v>
      </c>
      <c r="AC20" s="64">
        <v>10137</v>
      </c>
      <c r="AD20" s="64">
        <v>18799527</v>
      </c>
      <c r="AE20" s="64">
        <v>4608847</v>
      </c>
      <c r="AF20" s="64">
        <v>23408374</v>
      </c>
      <c r="AG20" s="65" t="s">
        <v>52</v>
      </c>
      <c r="AI20" s="62" t="s">
        <v>53</v>
      </c>
      <c r="AJ20" s="115">
        <v>18799527</v>
      </c>
      <c r="AK20" s="64">
        <v>-2719485</v>
      </c>
      <c r="AL20" s="156">
        <f t="shared" si="0"/>
        <v>-14.465709695781175</v>
      </c>
      <c r="AN20" s="62" t="s">
        <v>45</v>
      </c>
      <c r="AO20" s="156">
        <v>4.263540733738234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37696910</v>
      </c>
      <c r="E21" s="64">
        <v>36853776</v>
      </c>
      <c r="F21" s="64">
        <v>843134</v>
      </c>
      <c r="G21" s="64">
        <v>29264793</v>
      </c>
      <c r="H21" s="64">
        <v>7588983</v>
      </c>
      <c r="I21" s="64">
        <v>14285795</v>
      </c>
      <c r="J21" s="64">
        <v>12870384</v>
      </c>
      <c r="K21" s="64">
        <v>13264665</v>
      </c>
      <c r="L21" s="64">
        <v>10851446</v>
      </c>
      <c r="M21" s="64">
        <v>2033701</v>
      </c>
      <c r="N21" s="64">
        <v>8817744</v>
      </c>
      <c r="O21" s="64">
        <v>2413219</v>
      </c>
      <c r="P21" s="64">
        <v>84681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1052393</v>
      </c>
      <c r="W21" s="64">
        <v>1276145</v>
      </c>
      <c r="X21" s="64">
        <v>-394282</v>
      </c>
      <c r="Y21" s="64">
        <v>-380985</v>
      </c>
      <c r="Z21" s="64">
        <v>-13297</v>
      </c>
      <c r="AA21" s="64">
        <v>27534688</v>
      </c>
      <c r="AB21" s="64">
        <v>29286557</v>
      </c>
      <c r="AC21" s="64">
        <v>-1751869</v>
      </c>
      <c r="AD21" s="64">
        <v>92387777</v>
      </c>
      <c r="AE21" s="64">
        <v>-14235742</v>
      </c>
      <c r="AF21" s="64">
        <v>78152035</v>
      </c>
      <c r="AG21" s="65" t="s">
        <v>54</v>
      </c>
      <c r="AI21" s="62" t="s">
        <v>55</v>
      </c>
      <c r="AJ21" s="115">
        <v>92387777</v>
      </c>
      <c r="AK21" s="64">
        <v>27534688</v>
      </c>
      <c r="AL21" s="156">
        <f t="shared" si="0"/>
        <v>29.80338838545709</v>
      </c>
      <c r="AN21" s="62" t="s">
        <v>71</v>
      </c>
      <c r="AO21" s="156">
        <v>3.5784870764533507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22467893</v>
      </c>
      <c r="E22" s="64">
        <v>22059880</v>
      </c>
      <c r="F22" s="64">
        <v>408013</v>
      </c>
      <c r="G22" s="64">
        <v>17202949</v>
      </c>
      <c r="H22" s="64">
        <v>4856931</v>
      </c>
      <c r="I22" s="64">
        <v>4974749</v>
      </c>
      <c r="J22" s="64">
        <v>5546941</v>
      </c>
      <c r="K22" s="64">
        <v>5483503</v>
      </c>
      <c r="L22" s="64">
        <v>4568412</v>
      </c>
      <c r="M22" s="64">
        <v>1144511</v>
      </c>
      <c r="N22" s="64">
        <v>3423901</v>
      </c>
      <c r="O22" s="64">
        <v>915091</v>
      </c>
      <c r="P22" s="64">
        <v>38410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311984</v>
      </c>
      <c r="W22" s="64">
        <v>564697</v>
      </c>
      <c r="X22" s="64">
        <v>63438</v>
      </c>
      <c r="Y22" s="64">
        <v>19210</v>
      </c>
      <c r="Z22" s="64">
        <v>44228</v>
      </c>
      <c r="AA22" s="64">
        <v>-2567418</v>
      </c>
      <c r="AB22" s="64">
        <v>-3991289</v>
      </c>
      <c r="AC22" s="64">
        <v>1423871</v>
      </c>
      <c r="AD22" s="64">
        <v>30422165</v>
      </c>
      <c r="AE22" s="64">
        <v>5305088</v>
      </c>
      <c r="AF22" s="64">
        <v>35727253</v>
      </c>
      <c r="AG22" s="65" t="s">
        <v>56</v>
      </c>
      <c r="AI22" s="62" t="s">
        <v>57</v>
      </c>
      <c r="AJ22" s="115">
        <v>30422165</v>
      </c>
      <c r="AK22" s="64">
        <v>-2567418</v>
      </c>
      <c r="AL22" s="156">
        <f t="shared" si="0"/>
        <v>-8.439300753250139</v>
      </c>
      <c r="AN22" s="62" t="s">
        <v>69</v>
      </c>
      <c r="AO22" s="156">
        <v>3.1294542523597944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5139059</v>
      </c>
      <c r="E23" s="70">
        <v>5003607</v>
      </c>
      <c r="F23" s="70">
        <v>135452</v>
      </c>
      <c r="G23" s="70">
        <v>3747055</v>
      </c>
      <c r="H23" s="70">
        <v>1256552</v>
      </c>
      <c r="I23" s="70">
        <v>1896560</v>
      </c>
      <c r="J23" s="70">
        <v>1854281</v>
      </c>
      <c r="K23" s="70">
        <v>1844806</v>
      </c>
      <c r="L23" s="70">
        <v>1263617</v>
      </c>
      <c r="M23" s="70">
        <v>205738</v>
      </c>
      <c r="N23" s="70">
        <v>1057879</v>
      </c>
      <c r="O23" s="70">
        <v>581189</v>
      </c>
      <c r="P23" s="70">
        <v>4897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118439</v>
      </c>
      <c r="W23" s="70">
        <v>457853</v>
      </c>
      <c r="X23" s="70">
        <v>9475</v>
      </c>
      <c r="Y23" s="70">
        <v>8515</v>
      </c>
      <c r="Z23" s="70">
        <v>960</v>
      </c>
      <c r="AA23" s="70">
        <v>-177790</v>
      </c>
      <c r="AB23" s="70">
        <v>-351624</v>
      </c>
      <c r="AC23" s="70">
        <v>173834</v>
      </c>
      <c r="AD23" s="70">
        <v>8712110</v>
      </c>
      <c r="AE23" s="70">
        <v>181554</v>
      </c>
      <c r="AF23" s="70">
        <v>8893664</v>
      </c>
      <c r="AG23" s="71" t="s">
        <v>58</v>
      </c>
      <c r="AI23" s="68" t="s">
        <v>59</v>
      </c>
      <c r="AJ23" s="115">
        <v>8712110</v>
      </c>
      <c r="AK23" s="70">
        <v>-177790</v>
      </c>
      <c r="AL23" s="156">
        <f t="shared" si="0"/>
        <v>-2.040722626321293</v>
      </c>
      <c r="AN23" s="68" t="s">
        <v>109</v>
      </c>
      <c r="AO23" s="156">
        <v>2.5678512875727084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2505618</v>
      </c>
      <c r="E24" s="64">
        <v>2453602</v>
      </c>
      <c r="F24" s="64">
        <v>52016</v>
      </c>
      <c r="G24" s="64">
        <v>1777936</v>
      </c>
      <c r="H24" s="64">
        <v>675667</v>
      </c>
      <c r="I24" s="64">
        <v>865604</v>
      </c>
      <c r="J24" s="64">
        <v>963313</v>
      </c>
      <c r="K24" s="64">
        <v>920856</v>
      </c>
      <c r="L24" s="64">
        <v>636485</v>
      </c>
      <c r="M24" s="64">
        <v>112031</v>
      </c>
      <c r="N24" s="64">
        <v>524455</v>
      </c>
      <c r="O24" s="64">
        <v>284371</v>
      </c>
      <c r="P24" s="64">
        <v>1283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112516</v>
      </c>
      <c r="W24" s="64">
        <v>170572</v>
      </c>
      <c r="X24" s="64">
        <v>42457</v>
      </c>
      <c r="Y24" s="64">
        <v>40284</v>
      </c>
      <c r="Z24" s="64">
        <v>2173</v>
      </c>
      <c r="AA24" s="64">
        <v>101987</v>
      </c>
      <c r="AB24" s="64">
        <v>124587</v>
      </c>
      <c r="AC24" s="64">
        <v>-22600</v>
      </c>
      <c r="AD24" s="64">
        <v>4436522</v>
      </c>
      <c r="AE24" s="64">
        <v>130248</v>
      </c>
      <c r="AF24" s="64">
        <v>4566771</v>
      </c>
      <c r="AG24" s="65" t="s">
        <v>60</v>
      </c>
      <c r="AI24" s="62" t="s">
        <v>61</v>
      </c>
      <c r="AJ24" s="115">
        <v>4436522</v>
      </c>
      <c r="AK24" s="64">
        <v>101987</v>
      </c>
      <c r="AL24" s="156">
        <f t="shared" si="0"/>
        <v>2.2988052352721344</v>
      </c>
      <c r="AN24" s="62" t="s">
        <v>61</v>
      </c>
      <c r="AO24" s="156">
        <v>2.2988052352721344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2564912</v>
      </c>
      <c r="E25" s="64">
        <v>2489104</v>
      </c>
      <c r="F25" s="64">
        <v>75808</v>
      </c>
      <c r="G25" s="64">
        <v>1858633</v>
      </c>
      <c r="H25" s="64">
        <v>630471</v>
      </c>
      <c r="I25" s="64">
        <v>878111</v>
      </c>
      <c r="J25" s="64">
        <v>859276</v>
      </c>
      <c r="K25" s="64">
        <v>878548</v>
      </c>
      <c r="L25" s="64">
        <v>611088</v>
      </c>
      <c r="M25" s="64">
        <v>112544</v>
      </c>
      <c r="N25" s="64">
        <v>498543</v>
      </c>
      <c r="O25" s="64">
        <v>267460</v>
      </c>
      <c r="P25" s="64">
        <v>3141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74336</v>
      </c>
      <c r="W25" s="64">
        <v>189983</v>
      </c>
      <c r="X25" s="64">
        <v>-19272</v>
      </c>
      <c r="Y25" s="64">
        <v>-19192</v>
      </c>
      <c r="Z25" s="64">
        <v>-80</v>
      </c>
      <c r="AA25" s="64">
        <v>-84780</v>
      </c>
      <c r="AB25" s="64">
        <v>3275</v>
      </c>
      <c r="AC25" s="64">
        <v>-88054</v>
      </c>
      <c r="AD25" s="64">
        <v>4217520</v>
      </c>
      <c r="AE25" s="64">
        <v>175371</v>
      </c>
      <c r="AF25" s="64">
        <v>4392890</v>
      </c>
      <c r="AG25" s="65" t="s">
        <v>62</v>
      </c>
      <c r="AI25" s="62" t="s">
        <v>63</v>
      </c>
      <c r="AJ25" s="115">
        <v>4217520</v>
      </c>
      <c r="AK25" s="64">
        <v>-84780</v>
      </c>
      <c r="AL25" s="156">
        <f t="shared" si="0"/>
        <v>-2.0101860809195924</v>
      </c>
      <c r="AN25" s="62" t="s">
        <v>81</v>
      </c>
      <c r="AO25" s="156">
        <v>1.6941472954116976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1674499</v>
      </c>
      <c r="E26" s="64">
        <v>1631126</v>
      </c>
      <c r="F26" s="64">
        <v>43373</v>
      </c>
      <c r="G26" s="64">
        <v>1237232</v>
      </c>
      <c r="H26" s="64">
        <v>393894</v>
      </c>
      <c r="I26" s="64">
        <v>650837</v>
      </c>
      <c r="J26" s="64">
        <v>733728</v>
      </c>
      <c r="K26" s="64">
        <v>734253</v>
      </c>
      <c r="L26" s="64">
        <v>537493</v>
      </c>
      <c r="M26" s="64">
        <v>70626</v>
      </c>
      <c r="N26" s="64">
        <v>466867</v>
      </c>
      <c r="O26" s="64">
        <v>196760</v>
      </c>
      <c r="P26" s="64">
        <v>3104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46777</v>
      </c>
      <c r="W26" s="64">
        <v>146880</v>
      </c>
      <c r="X26" s="64">
        <v>-525</v>
      </c>
      <c r="Y26" s="64">
        <v>-923</v>
      </c>
      <c r="Z26" s="64">
        <v>398</v>
      </c>
      <c r="AA26" s="64">
        <v>176796</v>
      </c>
      <c r="AB26" s="64">
        <v>123463</v>
      </c>
      <c r="AC26" s="64">
        <v>53333</v>
      </c>
      <c r="AD26" s="64">
        <v>3235861</v>
      </c>
      <c r="AE26" s="64">
        <v>25160</v>
      </c>
      <c r="AF26" s="64">
        <v>3261021</v>
      </c>
      <c r="AG26" s="65" t="s">
        <v>64</v>
      </c>
      <c r="AI26" s="62" t="s">
        <v>65</v>
      </c>
      <c r="AJ26" s="115">
        <v>3235861</v>
      </c>
      <c r="AK26" s="64">
        <v>176796</v>
      </c>
      <c r="AL26" s="156">
        <f t="shared" si="0"/>
        <v>5.463646306191768</v>
      </c>
      <c r="AN26" s="62" t="s">
        <v>105</v>
      </c>
      <c r="AO26" s="156">
        <v>0.23950825416227697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1802589</v>
      </c>
      <c r="E27" s="64">
        <v>1759830</v>
      </c>
      <c r="F27" s="64">
        <v>42759</v>
      </c>
      <c r="G27" s="64">
        <v>1303077</v>
      </c>
      <c r="H27" s="64">
        <v>456753</v>
      </c>
      <c r="I27" s="64">
        <v>741129</v>
      </c>
      <c r="J27" s="64">
        <v>703595</v>
      </c>
      <c r="K27" s="64">
        <v>679118</v>
      </c>
      <c r="L27" s="64">
        <v>497848</v>
      </c>
      <c r="M27" s="64">
        <v>85915</v>
      </c>
      <c r="N27" s="64">
        <v>411932</v>
      </c>
      <c r="O27" s="64">
        <v>181271</v>
      </c>
      <c r="P27" s="64">
        <v>1972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22862</v>
      </c>
      <c r="W27" s="64">
        <v>156437</v>
      </c>
      <c r="X27" s="64">
        <v>24476</v>
      </c>
      <c r="Y27" s="64">
        <v>24597</v>
      </c>
      <c r="Z27" s="64">
        <v>-121</v>
      </c>
      <c r="AA27" s="64">
        <v>-103872</v>
      </c>
      <c r="AB27" s="64">
        <v>-70810</v>
      </c>
      <c r="AC27" s="64">
        <v>-33062</v>
      </c>
      <c r="AD27" s="64">
        <v>3143441</v>
      </c>
      <c r="AE27" s="64">
        <v>99957</v>
      </c>
      <c r="AF27" s="64">
        <v>3243398</v>
      </c>
      <c r="AG27" s="65" t="s">
        <v>66</v>
      </c>
      <c r="AI27" s="62" t="s">
        <v>67</v>
      </c>
      <c r="AJ27" s="115">
        <v>3143441</v>
      </c>
      <c r="AK27" s="64">
        <v>-103872</v>
      </c>
      <c r="AL27" s="156">
        <f t="shared" si="0"/>
        <v>-3.3044043136168293</v>
      </c>
      <c r="AN27" s="62" t="s">
        <v>111</v>
      </c>
      <c r="AO27" s="156">
        <v>-0.5306736316022356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4685681</v>
      </c>
      <c r="E28" s="70">
        <v>4563328</v>
      </c>
      <c r="F28" s="70">
        <v>122353</v>
      </c>
      <c r="G28" s="70">
        <v>3530373</v>
      </c>
      <c r="H28" s="70">
        <v>1032955</v>
      </c>
      <c r="I28" s="70">
        <v>1605058</v>
      </c>
      <c r="J28" s="70">
        <v>1410729</v>
      </c>
      <c r="K28" s="70">
        <v>1422705</v>
      </c>
      <c r="L28" s="70">
        <v>1082396</v>
      </c>
      <c r="M28" s="70">
        <v>211396</v>
      </c>
      <c r="N28" s="70">
        <v>871000</v>
      </c>
      <c r="O28" s="70">
        <v>340310</v>
      </c>
      <c r="P28" s="70">
        <v>7306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34860</v>
      </c>
      <c r="W28" s="70">
        <v>298144</v>
      </c>
      <c r="X28" s="70">
        <v>-11977</v>
      </c>
      <c r="Y28" s="70">
        <v>-11230</v>
      </c>
      <c r="Z28" s="70">
        <v>-746</v>
      </c>
      <c r="AA28" s="70">
        <v>248800</v>
      </c>
      <c r="AB28" s="70">
        <v>156988</v>
      </c>
      <c r="AC28" s="70">
        <v>91812</v>
      </c>
      <c r="AD28" s="70">
        <v>7950268</v>
      </c>
      <c r="AE28" s="70">
        <v>23835</v>
      </c>
      <c r="AF28" s="70">
        <v>7974102</v>
      </c>
      <c r="AG28" s="71" t="s">
        <v>68</v>
      </c>
      <c r="AI28" s="68" t="s">
        <v>69</v>
      </c>
      <c r="AJ28" s="116">
        <v>7950268</v>
      </c>
      <c r="AK28" s="70">
        <v>248800</v>
      </c>
      <c r="AL28" s="156">
        <f t="shared" si="0"/>
        <v>3.1294542523597944</v>
      </c>
      <c r="AN28" s="68" t="s">
        <v>97</v>
      </c>
      <c r="AO28" s="156">
        <v>-0.6466027139739036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4000147</v>
      </c>
      <c r="E29" s="64">
        <v>3905728</v>
      </c>
      <c r="F29" s="64">
        <v>94419</v>
      </c>
      <c r="G29" s="64">
        <v>3009182</v>
      </c>
      <c r="H29" s="64">
        <v>896546</v>
      </c>
      <c r="I29" s="64">
        <v>1490618</v>
      </c>
      <c r="J29" s="64">
        <v>1377941</v>
      </c>
      <c r="K29" s="64">
        <v>1353908</v>
      </c>
      <c r="L29" s="64">
        <v>1006067</v>
      </c>
      <c r="M29" s="64">
        <v>212001</v>
      </c>
      <c r="N29" s="64">
        <v>794066</v>
      </c>
      <c r="O29" s="64">
        <v>347840</v>
      </c>
      <c r="P29" s="64">
        <v>2353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83724</v>
      </c>
      <c r="W29" s="64">
        <v>261763</v>
      </c>
      <c r="X29" s="64">
        <v>24033</v>
      </c>
      <c r="Y29" s="64">
        <v>31291</v>
      </c>
      <c r="Z29" s="64">
        <v>-7258</v>
      </c>
      <c r="AA29" s="64">
        <v>254918</v>
      </c>
      <c r="AB29" s="64">
        <v>22417</v>
      </c>
      <c r="AC29" s="64">
        <v>232501</v>
      </c>
      <c r="AD29" s="64">
        <v>7123625</v>
      </c>
      <c r="AE29" s="64">
        <v>272233</v>
      </c>
      <c r="AF29" s="64">
        <v>7395857</v>
      </c>
      <c r="AG29" s="65" t="s">
        <v>70</v>
      </c>
      <c r="AI29" s="62" t="s">
        <v>71</v>
      </c>
      <c r="AJ29" s="115">
        <v>7123625</v>
      </c>
      <c r="AK29" s="64">
        <v>254918</v>
      </c>
      <c r="AL29" s="156">
        <f t="shared" si="0"/>
        <v>3.5784870764533507</v>
      </c>
      <c r="AN29" s="62" t="s">
        <v>103</v>
      </c>
      <c r="AO29" s="156">
        <v>-0.8756701187856231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8459582</v>
      </c>
      <c r="E30" s="64">
        <v>8174133</v>
      </c>
      <c r="F30" s="64">
        <v>285450</v>
      </c>
      <c r="G30" s="64" t="s">
        <v>165</v>
      </c>
      <c r="H30" s="64" t="s">
        <v>165</v>
      </c>
      <c r="I30" s="64">
        <v>2586938</v>
      </c>
      <c r="J30" s="64">
        <v>2666504</v>
      </c>
      <c r="K30" s="64">
        <v>2619187</v>
      </c>
      <c r="L30" s="64">
        <v>2166847</v>
      </c>
      <c r="M30" s="64">
        <v>472801</v>
      </c>
      <c r="N30" s="64">
        <v>1694046</v>
      </c>
      <c r="O30" s="64">
        <v>452340</v>
      </c>
      <c r="P30" s="64">
        <v>7194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73866</v>
      </c>
      <c r="W30" s="64">
        <v>371279</v>
      </c>
      <c r="X30" s="64">
        <v>47317</v>
      </c>
      <c r="Y30" s="64">
        <v>46427</v>
      </c>
      <c r="Z30" s="64">
        <v>890</v>
      </c>
      <c r="AA30" s="64">
        <v>1851182</v>
      </c>
      <c r="AB30" s="64">
        <v>1231948</v>
      </c>
      <c r="AC30" s="64">
        <v>619234</v>
      </c>
      <c r="AD30" s="64">
        <v>15564207</v>
      </c>
      <c r="AE30" s="64">
        <v>787087</v>
      </c>
      <c r="AF30" s="64">
        <v>16351294</v>
      </c>
      <c r="AG30" s="65" t="s">
        <v>72</v>
      </c>
      <c r="AI30" s="62" t="s">
        <v>73</v>
      </c>
      <c r="AJ30" s="115">
        <v>15564207</v>
      </c>
      <c r="AK30" s="64">
        <v>1851182</v>
      </c>
      <c r="AL30" s="156">
        <f t="shared" si="0"/>
        <v>11.893840784821224</v>
      </c>
      <c r="AN30" s="62" t="s">
        <v>63</v>
      </c>
      <c r="AO30" s="156">
        <v>-2.0101860809195924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17387946</v>
      </c>
      <c r="E31" s="64">
        <v>17075719</v>
      </c>
      <c r="F31" s="64">
        <v>312227</v>
      </c>
      <c r="G31" s="64">
        <v>13617918</v>
      </c>
      <c r="H31" s="64">
        <v>3457801</v>
      </c>
      <c r="I31" s="64">
        <v>4467318</v>
      </c>
      <c r="J31" s="64">
        <v>6365189</v>
      </c>
      <c r="K31" s="64">
        <v>6423497</v>
      </c>
      <c r="L31" s="64">
        <v>5687967</v>
      </c>
      <c r="M31" s="64">
        <v>1031438</v>
      </c>
      <c r="N31" s="64">
        <v>4656529</v>
      </c>
      <c r="O31" s="64">
        <v>735531</v>
      </c>
      <c r="P31" s="64">
        <v>26904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111781</v>
      </c>
      <c r="W31" s="64">
        <v>596846</v>
      </c>
      <c r="X31" s="64">
        <v>-58309</v>
      </c>
      <c r="Y31" s="64">
        <v>-54406</v>
      </c>
      <c r="Z31" s="64">
        <v>-3903</v>
      </c>
      <c r="AA31" s="64">
        <v>3661049</v>
      </c>
      <c r="AB31" s="64" t="s">
        <v>165</v>
      </c>
      <c r="AC31" s="64" t="s">
        <v>165</v>
      </c>
      <c r="AD31" s="64">
        <v>31881502</v>
      </c>
      <c r="AE31" s="64">
        <v>297732</v>
      </c>
      <c r="AF31" s="64">
        <v>32179234</v>
      </c>
      <c r="AG31" s="65" t="s">
        <v>74</v>
      </c>
      <c r="AI31" s="62" t="s">
        <v>75</v>
      </c>
      <c r="AJ31" s="115">
        <v>31881502</v>
      </c>
      <c r="AK31" s="64">
        <v>3661049</v>
      </c>
      <c r="AL31" s="156">
        <f t="shared" si="0"/>
        <v>11.483301508191177</v>
      </c>
      <c r="AN31" s="62" t="s">
        <v>59</v>
      </c>
      <c r="AO31" s="156">
        <v>-2.040722626321293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3927854</v>
      </c>
      <c r="E32" s="64">
        <v>3848778</v>
      </c>
      <c r="F32" s="64">
        <v>79076</v>
      </c>
      <c r="G32" s="64">
        <v>3110288</v>
      </c>
      <c r="H32" s="64">
        <v>738490</v>
      </c>
      <c r="I32" s="64">
        <v>1119701</v>
      </c>
      <c r="J32" s="64">
        <v>1708787</v>
      </c>
      <c r="K32" s="64">
        <v>1632274</v>
      </c>
      <c r="L32" s="64">
        <v>1340000</v>
      </c>
      <c r="M32" s="64">
        <v>192472</v>
      </c>
      <c r="N32" s="64">
        <v>1147528</v>
      </c>
      <c r="O32" s="64">
        <v>292274</v>
      </c>
      <c r="P32" s="64">
        <v>648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83719</v>
      </c>
      <c r="W32" s="64">
        <v>207907</v>
      </c>
      <c r="X32" s="64">
        <v>76513</v>
      </c>
      <c r="Y32" s="64">
        <v>75746</v>
      </c>
      <c r="Z32" s="64">
        <v>767</v>
      </c>
      <c r="AA32" s="64">
        <v>335586</v>
      </c>
      <c r="AB32" s="64">
        <v>207097</v>
      </c>
      <c r="AC32" s="64">
        <v>128489</v>
      </c>
      <c r="AD32" s="64">
        <v>7091928</v>
      </c>
      <c r="AE32" s="64">
        <v>351956</v>
      </c>
      <c r="AF32" s="64">
        <v>7443884</v>
      </c>
      <c r="AG32" s="65" t="s">
        <v>76</v>
      </c>
      <c r="AI32" s="62" t="s">
        <v>77</v>
      </c>
      <c r="AJ32" s="115">
        <v>7091928</v>
      </c>
      <c r="AK32" s="64">
        <v>335586</v>
      </c>
      <c r="AL32" s="156">
        <f t="shared" si="0"/>
        <v>4.731943133094414</v>
      </c>
      <c r="AN32" s="62" t="s">
        <v>31</v>
      </c>
      <c r="AO32" s="156">
        <v>-2.0773359112152923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2970202</v>
      </c>
      <c r="E33" s="70">
        <v>2883438</v>
      </c>
      <c r="F33" s="70">
        <v>86764</v>
      </c>
      <c r="G33" s="70">
        <v>2041180</v>
      </c>
      <c r="H33" s="70">
        <v>842258</v>
      </c>
      <c r="I33" s="70">
        <v>910878</v>
      </c>
      <c r="J33" s="70">
        <v>1095865</v>
      </c>
      <c r="K33" s="70">
        <v>1062048</v>
      </c>
      <c r="L33" s="70">
        <v>888315</v>
      </c>
      <c r="M33" s="70">
        <v>161561</v>
      </c>
      <c r="N33" s="70">
        <v>726754</v>
      </c>
      <c r="O33" s="70">
        <v>173733</v>
      </c>
      <c r="P33" s="70">
        <v>2759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59624</v>
      </c>
      <c r="W33" s="70">
        <v>111350</v>
      </c>
      <c r="X33" s="70">
        <v>33816</v>
      </c>
      <c r="Y33" s="70">
        <v>33742</v>
      </c>
      <c r="Z33" s="70">
        <v>74</v>
      </c>
      <c r="AA33" s="70">
        <v>773145</v>
      </c>
      <c r="AB33" s="70">
        <v>544551</v>
      </c>
      <c r="AC33" s="70">
        <v>228594</v>
      </c>
      <c r="AD33" s="70">
        <v>5750090</v>
      </c>
      <c r="AE33" s="70">
        <v>152061</v>
      </c>
      <c r="AF33" s="70">
        <v>5902151</v>
      </c>
      <c r="AG33" s="71" t="s">
        <v>78</v>
      </c>
      <c r="AI33" s="68" t="s">
        <v>79</v>
      </c>
      <c r="AJ33" s="115">
        <v>5750090</v>
      </c>
      <c r="AK33" s="70">
        <v>773145</v>
      </c>
      <c r="AL33" s="156">
        <f t="shared" si="0"/>
        <v>13.445789544163656</v>
      </c>
      <c r="AN33" s="68" t="s">
        <v>67</v>
      </c>
      <c r="AO33" s="156">
        <v>-3.3044043136168293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6158952</v>
      </c>
      <c r="E34" s="64">
        <v>5975050</v>
      </c>
      <c r="F34" s="64">
        <v>183903</v>
      </c>
      <c r="G34" s="64">
        <v>4482200</v>
      </c>
      <c r="H34" s="64">
        <v>1492850</v>
      </c>
      <c r="I34" s="64">
        <v>1917105</v>
      </c>
      <c r="J34" s="64">
        <v>1602746</v>
      </c>
      <c r="K34" s="64">
        <v>1614689</v>
      </c>
      <c r="L34" s="64">
        <v>1240338</v>
      </c>
      <c r="M34" s="64">
        <v>216648</v>
      </c>
      <c r="N34" s="64">
        <v>1023690</v>
      </c>
      <c r="O34" s="64">
        <v>374351</v>
      </c>
      <c r="P34" s="64">
        <v>7643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123677</v>
      </c>
      <c r="W34" s="64">
        <v>243031</v>
      </c>
      <c r="X34" s="64">
        <v>-11943</v>
      </c>
      <c r="Y34" s="64">
        <v>-12600</v>
      </c>
      <c r="Z34" s="64">
        <v>656</v>
      </c>
      <c r="AA34" s="64">
        <v>166799</v>
      </c>
      <c r="AB34" s="64">
        <v>-358154</v>
      </c>
      <c r="AC34" s="64">
        <v>524953</v>
      </c>
      <c r="AD34" s="64">
        <v>9845602</v>
      </c>
      <c r="AE34" s="64">
        <v>159751</v>
      </c>
      <c r="AF34" s="64">
        <v>10005354</v>
      </c>
      <c r="AG34" s="65" t="s">
        <v>80</v>
      </c>
      <c r="AI34" s="62" t="s">
        <v>81</v>
      </c>
      <c r="AJ34" s="115">
        <v>9845602</v>
      </c>
      <c r="AK34" s="64">
        <v>166799</v>
      </c>
      <c r="AL34" s="156">
        <f t="shared" si="0"/>
        <v>1.6941472954116976</v>
      </c>
      <c r="AN34" s="62" t="s">
        <v>85</v>
      </c>
      <c r="AO34" s="156">
        <v>-4.610211334957151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18625834</v>
      </c>
      <c r="E35" s="64">
        <v>18199991</v>
      </c>
      <c r="F35" s="64">
        <v>425843</v>
      </c>
      <c r="G35" s="64">
        <v>14731475</v>
      </c>
      <c r="H35" s="64">
        <v>3468516</v>
      </c>
      <c r="I35" s="64">
        <v>6055343</v>
      </c>
      <c r="J35" s="64">
        <v>5967768</v>
      </c>
      <c r="K35" s="64">
        <v>6017128</v>
      </c>
      <c r="L35" s="64">
        <v>5201250</v>
      </c>
      <c r="M35" s="64">
        <v>826054</v>
      </c>
      <c r="N35" s="64">
        <v>4375196</v>
      </c>
      <c r="O35" s="64">
        <v>815878</v>
      </c>
      <c r="P35" s="64">
        <v>59234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326838</v>
      </c>
      <c r="W35" s="64">
        <v>429806</v>
      </c>
      <c r="X35" s="64">
        <v>-49360</v>
      </c>
      <c r="Y35" s="64">
        <v>-49109</v>
      </c>
      <c r="Z35" s="64">
        <v>-251</v>
      </c>
      <c r="AA35" s="64">
        <v>5951058</v>
      </c>
      <c r="AB35" s="64">
        <v>5604785</v>
      </c>
      <c r="AC35" s="64">
        <v>346273</v>
      </c>
      <c r="AD35" s="64">
        <v>36600004</v>
      </c>
      <c r="AE35" s="64">
        <v>-514168</v>
      </c>
      <c r="AF35" s="64">
        <v>36085836</v>
      </c>
      <c r="AG35" s="65" t="s">
        <v>82</v>
      </c>
      <c r="AI35" s="62" t="s">
        <v>83</v>
      </c>
      <c r="AJ35" s="115">
        <v>36600004</v>
      </c>
      <c r="AK35" s="64">
        <v>5951058</v>
      </c>
      <c r="AL35" s="156">
        <f t="shared" si="0"/>
        <v>16.25971953445688</v>
      </c>
      <c r="AN35" s="62" t="s">
        <v>101</v>
      </c>
      <c r="AO35" s="156">
        <v>-4.693612975914984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11047034</v>
      </c>
      <c r="E36" s="64">
        <v>10795528</v>
      </c>
      <c r="F36" s="64">
        <v>251506</v>
      </c>
      <c r="G36" s="64">
        <v>7913282</v>
      </c>
      <c r="H36" s="64">
        <v>2882246</v>
      </c>
      <c r="I36" s="64">
        <v>4001640</v>
      </c>
      <c r="J36" s="64">
        <v>4109252</v>
      </c>
      <c r="K36" s="64">
        <v>3988592</v>
      </c>
      <c r="L36" s="64">
        <v>3373319</v>
      </c>
      <c r="M36" s="64">
        <v>514581</v>
      </c>
      <c r="N36" s="64">
        <v>2858738</v>
      </c>
      <c r="O36" s="64">
        <v>615273</v>
      </c>
      <c r="P36" s="64">
        <v>26757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150855</v>
      </c>
      <c r="W36" s="64">
        <v>437661</v>
      </c>
      <c r="X36" s="64">
        <v>120660</v>
      </c>
      <c r="Y36" s="64">
        <v>121241</v>
      </c>
      <c r="Z36" s="64">
        <v>-581</v>
      </c>
      <c r="AA36" s="64">
        <v>-844297</v>
      </c>
      <c r="AB36" s="64">
        <v>-669946</v>
      </c>
      <c r="AC36" s="64">
        <v>-174351</v>
      </c>
      <c r="AD36" s="64">
        <v>18313629</v>
      </c>
      <c r="AE36" s="64">
        <v>1901863</v>
      </c>
      <c r="AF36" s="64">
        <v>20215492</v>
      </c>
      <c r="AG36" s="65" t="s">
        <v>84</v>
      </c>
      <c r="AI36" s="62" t="s">
        <v>85</v>
      </c>
      <c r="AJ36" s="115">
        <v>18313629</v>
      </c>
      <c r="AK36" s="64">
        <v>-844297</v>
      </c>
      <c r="AL36" s="156">
        <f t="shared" si="0"/>
        <v>-4.610211334957151</v>
      </c>
      <c r="AN36" s="62" t="s">
        <v>89</v>
      </c>
      <c r="AO36" s="156">
        <v>-6.945113106571456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2608128</v>
      </c>
      <c r="E37" s="64">
        <v>2540211</v>
      </c>
      <c r="F37" s="64">
        <v>67917</v>
      </c>
      <c r="G37" s="64">
        <v>2127746</v>
      </c>
      <c r="H37" s="64">
        <v>412465</v>
      </c>
      <c r="I37" s="64">
        <v>1039040</v>
      </c>
      <c r="J37" s="64">
        <v>576761</v>
      </c>
      <c r="K37" s="64">
        <v>584086</v>
      </c>
      <c r="L37" s="64">
        <v>435666</v>
      </c>
      <c r="M37" s="64">
        <v>101621</v>
      </c>
      <c r="N37" s="64">
        <v>334045</v>
      </c>
      <c r="O37" s="64">
        <v>148420</v>
      </c>
      <c r="P37" s="64">
        <v>3920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24777</v>
      </c>
      <c r="W37" s="64">
        <v>119723</v>
      </c>
      <c r="X37" s="64">
        <v>-7325</v>
      </c>
      <c r="Y37" s="64">
        <v>-7388</v>
      </c>
      <c r="Z37" s="64">
        <v>64</v>
      </c>
      <c r="AA37" s="64">
        <v>-722938</v>
      </c>
      <c r="AB37" s="64">
        <v>-767906</v>
      </c>
      <c r="AC37" s="64">
        <v>44968</v>
      </c>
      <c r="AD37" s="64">
        <v>3500992</v>
      </c>
      <c r="AE37" s="64">
        <v>764919</v>
      </c>
      <c r="AF37" s="64">
        <v>4265911</v>
      </c>
      <c r="AG37" s="65" t="s">
        <v>86</v>
      </c>
      <c r="AI37" s="62" t="s">
        <v>87</v>
      </c>
      <c r="AJ37" s="115">
        <v>3500992</v>
      </c>
      <c r="AK37" s="64">
        <v>-722938</v>
      </c>
      <c r="AL37" s="156">
        <f t="shared" si="0"/>
        <v>-20.649518764967187</v>
      </c>
      <c r="AN37" s="62" t="s">
        <v>93</v>
      </c>
      <c r="AO37" s="156">
        <v>-7.199492467355759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2131660</v>
      </c>
      <c r="E38" s="70">
        <v>2068083</v>
      </c>
      <c r="F38" s="70">
        <v>63577</v>
      </c>
      <c r="G38" s="70">
        <v>1640294</v>
      </c>
      <c r="H38" s="70">
        <v>427789</v>
      </c>
      <c r="I38" s="70">
        <v>801494</v>
      </c>
      <c r="J38" s="70">
        <v>854289</v>
      </c>
      <c r="K38" s="70">
        <v>805142</v>
      </c>
      <c r="L38" s="70">
        <v>545328</v>
      </c>
      <c r="M38" s="70">
        <v>85115</v>
      </c>
      <c r="N38" s="70">
        <v>460213</v>
      </c>
      <c r="O38" s="70">
        <v>259814</v>
      </c>
      <c r="P38" s="70">
        <v>5101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45530</v>
      </c>
      <c r="W38" s="70">
        <v>209183</v>
      </c>
      <c r="X38" s="70">
        <v>49147</v>
      </c>
      <c r="Y38" s="70">
        <v>49522</v>
      </c>
      <c r="Z38" s="70">
        <v>-375</v>
      </c>
      <c r="AA38" s="70">
        <v>-245960</v>
      </c>
      <c r="AB38" s="70">
        <v>-295079</v>
      </c>
      <c r="AC38" s="70">
        <v>49118</v>
      </c>
      <c r="AD38" s="70">
        <v>3541483</v>
      </c>
      <c r="AE38" s="70">
        <v>106140</v>
      </c>
      <c r="AF38" s="70">
        <v>3647623</v>
      </c>
      <c r="AG38" s="71" t="s">
        <v>88</v>
      </c>
      <c r="AI38" s="68" t="s">
        <v>89</v>
      </c>
      <c r="AJ38" s="116">
        <v>3541483</v>
      </c>
      <c r="AK38" s="70">
        <v>-245960</v>
      </c>
      <c r="AL38" s="156">
        <f t="shared" si="0"/>
        <v>-6.945113106571456</v>
      </c>
      <c r="AN38" s="68" t="s">
        <v>43</v>
      </c>
      <c r="AO38" s="156">
        <v>-7.870609755073778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1138315</v>
      </c>
      <c r="E39" s="64">
        <v>1107720</v>
      </c>
      <c r="F39" s="64">
        <v>30595</v>
      </c>
      <c r="G39" s="64">
        <v>857153</v>
      </c>
      <c r="H39" s="64">
        <v>250567</v>
      </c>
      <c r="I39" s="64">
        <v>587290</v>
      </c>
      <c r="J39" s="64">
        <v>387595</v>
      </c>
      <c r="K39" s="64">
        <v>389877</v>
      </c>
      <c r="L39" s="64">
        <v>254151</v>
      </c>
      <c r="M39" s="64">
        <v>37719</v>
      </c>
      <c r="N39" s="64">
        <v>216432</v>
      </c>
      <c r="O39" s="64">
        <v>135726</v>
      </c>
      <c r="P39" s="64">
        <v>4317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11875</v>
      </c>
      <c r="W39" s="64">
        <v>119535</v>
      </c>
      <c r="X39" s="64">
        <v>-2282</v>
      </c>
      <c r="Y39" s="64">
        <v>-2304</v>
      </c>
      <c r="Z39" s="64">
        <v>21</v>
      </c>
      <c r="AA39" s="64">
        <v>-347239</v>
      </c>
      <c r="AB39" s="64">
        <v>-357742</v>
      </c>
      <c r="AC39" s="64">
        <v>10503</v>
      </c>
      <c r="AD39" s="64">
        <v>1765961</v>
      </c>
      <c r="AE39" s="64">
        <v>33780</v>
      </c>
      <c r="AF39" s="64">
        <v>1799741</v>
      </c>
      <c r="AG39" s="65" t="s">
        <v>90</v>
      </c>
      <c r="AI39" s="62" t="s">
        <v>91</v>
      </c>
      <c r="AJ39" s="115">
        <v>1765961</v>
      </c>
      <c r="AK39" s="64">
        <v>-347239</v>
      </c>
      <c r="AL39" s="156">
        <f t="shared" si="0"/>
        <v>-19.66289176261537</v>
      </c>
      <c r="AN39" s="62" t="s">
        <v>57</v>
      </c>
      <c r="AO39" s="156">
        <v>-8.439300753250139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1269955</v>
      </c>
      <c r="E40" s="64">
        <v>1223923</v>
      </c>
      <c r="F40" s="64">
        <v>46031</v>
      </c>
      <c r="G40" s="64">
        <v>913175</v>
      </c>
      <c r="H40" s="64">
        <v>310749</v>
      </c>
      <c r="I40" s="64">
        <v>747565</v>
      </c>
      <c r="J40" s="64">
        <v>550879</v>
      </c>
      <c r="K40" s="64">
        <v>544158</v>
      </c>
      <c r="L40" s="64">
        <v>318220</v>
      </c>
      <c r="M40" s="64">
        <v>48188</v>
      </c>
      <c r="N40" s="64">
        <v>270032</v>
      </c>
      <c r="O40" s="64">
        <v>225937</v>
      </c>
      <c r="P40" s="64">
        <v>4551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17820</v>
      </c>
      <c r="W40" s="64">
        <v>203566</v>
      </c>
      <c r="X40" s="64">
        <v>6721</v>
      </c>
      <c r="Y40" s="64">
        <v>6965</v>
      </c>
      <c r="Z40" s="64">
        <v>-244</v>
      </c>
      <c r="AA40" s="64">
        <v>-172493</v>
      </c>
      <c r="AB40" s="64">
        <v>-124864</v>
      </c>
      <c r="AC40" s="64">
        <v>-47630</v>
      </c>
      <c r="AD40" s="64">
        <v>2395905</v>
      </c>
      <c r="AE40" s="64">
        <v>23320</v>
      </c>
      <c r="AF40" s="64">
        <v>2419225</v>
      </c>
      <c r="AG40" s="65" t="s">
        <v>92</v>
      </c>
      <c r="AI40" s="62" t="s">
        <v>93</v>
      </c>
      <c r="AJ40" s="115">
        <v>2395905</v>
      </c>
      <c r="AK40" s="64">
        <v>-172493</v>
      </c>
      <c r="AL40" s="156">
        <f t="shared" si="0"/>
        <v>-7.199492467355759</v>
      </c>
      <c r="AN40" s="62" t="s">
        <v>117</v>
      </c>
      <c r="AO40" s="156">
        <v>-9.213186005448895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4090861</v>
      </c>
      <c r="E41" s="64">
        <v>3985478</v>
      </c>
      <c r="F41" s="64">
        <v>105383</v>
      </c>
      <c r="G41" s="64">
        <v>3081445</v>
      </c>
      <c r="H41" s="64">
        <v>904032</v>
      </c>
      <c r="I41" s="64">
        <v>1459177</v>
      </c>
      <c r="J41" s="64">
        <v>1295126</v>
      </c>
      <c r="K41" s="64">
        <v>1320382</v>
      </c>
      <c r="L41" s="64">
        <v>1053614</v>
      </c>
      <c r="M41" s="64">
        <v>194065</v>
      </c>
      <c r="N41" s="64">
        <v>859549</v>
      </c>
      <c r="O41" s="64">
        <v>266768</v>
      </c>
      <c r="P41" s="64">
        <v>2281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48754</v>
      </c>
      <c r="W41" s="64">
        <v>215733</v>
      </c>
      <c r="X41" s="64">
        <v>-25256</v>
      </c>
      <c r="Y41" s="64">
        <v>-25763</v>
      </c>
      <c r="Z41" s="64">
        <v>507</v>
      </c>
      <c r="AA41" s="64">
        <v>377516</v>
      </c>
      <c r="AB41" s="64">
        <v>-64293</v>
      </c>
      <c r="AC41" s="64">
        <v>441809</v>
      </c>
      <c r="AD41" s="64">
        <v>7222681</v>
      </c>
      <c r="AE41" s="64">
        <v>207309</v>
      </c>
      <c r="AF41" s="64">
        <v>7429990</v>
      </c>
      <c r="AG41" s="65" t="s">
        <v>94</v>
      </c>
      <c r="AI41" s="62" t="s">
        <v>95</v>
      </c>
      <c r="AJ41" s="115">
        <v>7222681</v>
      </c>
      <c r="AK41" s="64">
        <v>377516</v>
      </c>
      <c r="AL41" s="156">
        <f t="shared" si="0"/>
        <v>5.226812592166261</v>
      </c>
      <c r="AN41" s="62" t="s">
        <v>119</v>
      </c>
      <c r="AO41" s="156">
        <v>-9.455409075667342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6191207</v>
      </c>
      <c r="E42" s="64">
        <v>6035787</v>
      </c>
      <c r="F42" s="64">
        <v>155421</v>
      </c>
      <c r="G42" s="64" t="s">
        <v>165</v>
      </c>
      <c r="H42" s="64" t="s">
        <v>165</v>
      </c>
      <c r="I42" s="64">
        <v>2289966</v>
      </c>
      <c r="J42" s="64">
        <v>2651546</v>
      </c>
      <c r="K42" s="64">
        <v>2597385</v>
      </c>
      <c r="L42" s="64">
        <v>2208829</v>
      </c>
      <c r="M42" s="64">
        <v>220413</v>
      </c>
      <c r="N42" s="64">
        <v>1988416</v>
      </c>
      <c r="O42" s="64">
        <v>388556</v>
      </c>
      <c r="P42" s="64">
        <v>22503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36816</v>
      </c>
      <c r="W42" s="64">
        <v>329237</v>
      </c>
      <c r="X42" s="64">
        <v>54161</v>
      </c>
      <c r="Y42" s="64">
        <v>54053</v>
      </c>
      <c r="Z42" s="64">
        <v>108</v>
      </c>
      <c r="AA42" s="64">
        <v>-71522</v>
      </c>
      <c r="AB42" s="64">
        <v>914968</v>
      </c>
      <c r="AC42" s="64">
        <v>-986489</v>
      </c>
      <c r="AD42" s="64">
        <v>11061197</v>
      </c>
      <c r="AE42" s="64">
        <v>334534</v>
      </c>
      <c r="AF42" s="64">
        <v>11395731</v>
      </c>
      <c r="AG42" s="65" t="s">
        <v>96</v>
      </c>
      <c r="AI42" s="62" t="s">
        <v>97</v>
      </c>
      <c r="AJ42" s="115">
        <v>11061197</v>
      </c>
      <c r="AK42" s="64">
        <v>-71522</v>
      </c>
      <c r="AL42" s="156">
        <f t="shared" si="0"/>
        <v>-0.6466027139739036</v>
      </c>
      <c r="AN42" s="62" t="s">
        <v>115</v>
      </c>
      <c r="AO42" s="156">
        <v>-9.757987261437052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3083523</v>
      </c>
      <c r="E43" s="70">
        <v>3008465</v>
      </c>
      <c r="F43" s="70">
        <v>75058</v>
      </c>
      <c r="G43" s="70">
        <v>2429109</v>
      </c>
      <c r="H43" s="70">
        <v>579356</v>
      </c>
      <c r="I43" s="70">
        <v>1166680</v>
      </c>
      <c r="J43" s="70">
        <v>977812</v>
      </c>
      <c r="K43" s="70">
        <v>968405</v>
      </c>
      <c r="L43" s="70">
        <v>760937</v>
      </c>
      <c r="M43" s="70">
        <v>118428</v>
      </c>
      <c r="N43" s="70">
        <v>642509</v>
      </c>
      <c r="O43" s="70">
        <v>207468</v>
      </c>
      <c r="P43" s="70">
        <v>5812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24248</v>
      </c>
      <c r="W43" s="70">
        <v>177408</v>
      </c>
      <c r="X43" s="70">
        <v>9407</v>
      </c>
      <c r="Y43" s="70">
        <v>9418</v>
      </c>
      <c r="Z43" s="70">
        <v>-11</v>
      </c>
      <c r="AA43" s="70">
        <v>414990</v>
      </c>
      <c r="AB43" s="70">
        <v>689646</v>
      </c>
      <c r="AC43" s="70">
        <v>-274656</v>
      </c>
      <c r="AD43" s="70">
        <v>5643005</v>
      </c>
      <c r="AE43" s="70">
        <v>81774</v>
      </c>
      <c r="AF43" s="70">
        <v>5724779</v>
      </c>
      <c r="AG43" s="71" t="s">
        <v>98</v>
      </c>
      <c r="AI43" s="68" t="s">
        <v>99</v>
      </c>
      <c r="AJ43" s="115">
        <v>5643005</v>
      </c>
      <c r="AK43" s="70">
        <v>414990</v>
      </c>
      <c r="AL43" s="156">
        <f t="shared" si="0"/>
        <v>7.354060469554785</v>
      </c>
      <c r="AN43" s="68" t="s">
        <v>123</v>
      </c>
      <c r="AO43" s="156">
        <v>-10.269121103969841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1603955</v>
      </c>
      <c r="E44" s="64">
        <v>1570063</v>
      </c>
      <c r="F44" s="64">
        <v>33892</v>
      </c>
      <c r="G44" s="64" t="s">
        <v>165</v>
      </c>
      <c r="H44" s="64" t="s">
        <v>165</v>
      </c>
      <c r="I44" s="64">
        <v>766148</v>
      </c>
      <c r="J44" s="64">
        <v>627563</v>
      </c>
      <c r="K44" s="64">
        <v>581317</v>
      </c>
      <c r="L44" s="64">
        <v>420747</v>
      </c>
      <c r="M44" s="64">
        <v>55598</v>
      </c>
      <c r="N44" s="64">
        <v>365149</v>
      </c>
      <c r="O44" s="64">
        <v>160571</v>
      </c>
      <c r="P44" s="64">
        <v>1694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29343</v>
      </c>
      <c r="W44" s="64">
        <v>129534</v>
      </c>
      <c r="X44" s="64">
        <v>46246</v>
      </c>
      <c r="Y44" s="64">
        <v>46259</v>
      </c>
      <c r="Z44" s="64">
        <v>-13</v>
      </c>
      <c r="AA44" s="64">
        <v>-134391</v>
      </c>
      <c r="AB44" s="64">
        <v>42552</v>
      </c>
      <c r="AC44" s="64">
        <v>-176943</v>
      </c>
      <c r="AD44" s="64">
        <v>2863274</v>
      </c>
      <c r="AE44" s="64">
        <v>14059</v>
      </c>
      <c r="AF44" s="64">
        <v>2877333</v>
      </c>
      <c r="AG44" s="65" t="s">
        <v>100</v>
      </c>
      <c r="AI44" s="62" t="s">
        <v>101</v>
      </c>
      <c r="AJ44" s="115">
        <v>2863274</v>
      </c>
      <c r="AK44" s="64">
        <v>-134391</v>
      </c>
      <c r="AL44" s="156">
        <f t="shared" si="0"/>
        <v>-4.693612975914984</v>
      </c>
      <c r="AN44" s="62" t="s">
        <v>33</v>
      </c>
      <c r="AO44" s="156">
        <v>-11.685835193729002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2245967</v>
      </c>
      <c r="E45" s="64">
        <v>2195494</v>
      </c>
      <c r="F45" s="64">
        <v>50473</v>
      </c>
      <c r="G45" s="64">
        <v>1737719</v>
      </c>
      <c r="H45" s="64">
        <v>457775</v>
      </c>
      <c r="I45" s="64">
        <v>826915</v>
      </c>
      <c r="J45" s="64">
        <v>691221</v>
      </c>
      <c r="K45" s="64">
        <v>651334</v>
      </c>
      <c r="L45" s="64">
        <v>525231</v>
      </c>
      <c r="M45" s="64">
        <v>89435</v>
      </c>
      <c r="N45" s="64">
        <v>435796</v>
      </c>
      <c r="O45" s="64">
        <v>126103</v>
      </c>
      <c r="P45" s="64">
        <v>2116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18600</v>
      </c>
      <c r="W45" s="64">
        <v>105387</v>
      </c>
      <c r="X45" s="64">
        <v>39887</v>
      </c>
      <c r="Y45" s="64">
        <v>39889</v>
      </c>
      <c r="Z45" s="64">
        <v>-2</v>
      </c>
      <c r="AA45" s="64">
        <v>-32675</v>
      </c>
      <c r="AB45" s="64">
        <v>557958</v>
      </c>
      <c r="AC45" s="64">
        <v>-590633</v>
      </c>
      <c r="AD45" s="64">
        <v>3731428</v>
      </c>
      <c r="AE45" s="64">
        <v>47391</v>
      </c>
      <c r="AF45" s="64">
        <v>3778819</v>
      </c>
      <c r="AG45" s="65" t="s">
        <v>102</v>
      </c>
      <c r="AI45" s="62" t="s">
        <v>103</v>
      </c>
      <c r="AJ45" s="115">
        <v>3731428</v>
      </c>
      <c r="AK45" s="64">
        <v>-32675</v>
      </c>
      <c r="AL45" s="156">
        <f t="shared" si="0"/>
        <v>-0.8756701187856231</v>
      </c>
      <c r="AN45" s="62" t="s">
        <v>41</v>
      </c>
      <c r="AO45" s="156">
        <v>-11.714651080224591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2833748</v>
      </c>
      <c r="E46" s="64">
        <v>2758928</v>
      </c>
      <c r="F46" s="64">
        <v>74821</v>
      </c>
      <c r="G46" s="64">
        <v>2136544</v>
      </c>
      <c r="H46" s="64">
        <v>622383</v>
      </c>
      <c r="I46" s="64">
        <v>1229703</v>
      </c>
      <c r="J46" s="64">
        <v>1024366</v>
      </c>
      <c r="K46" s="64">
        <v>997859</v>
      </c>
      <c r="L46" s="64">
        <v>784445</v>
      </c>
      <c r="M46" s="64">
        <v>110437</v>
      </c>
      <c r="N46" s="64">
        <v>674008</v>
      </c>
      <c r="O46" s="64">
        <v>213413</v>
      </c>
      <c r="P46" s="64">
        <v>3079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45080</v>
      </c>
      <c r="W46" s="64">
        <v>165255</v>
      </c>
      <c r="X46" s="64">
        <v>26508</v>
      </c>
      <c r="Y46" s="64">
        <v>23697</v>
      </c>
      <c r="Z46" s="64">
        <v>2810</v>
      </c>
      <c r="AA46" s="64">
        <v>12215</v>
      </c>
      <c r="AB46" s="64">
        <v>-629718</v>
      </c>
      <c r="AC46" s="64">
        <v>641934</v>
      </c>
      <c r="AD46" s="64">
        <v>5100033</v>
      </c>
      <c r="AE46" s="64">
        <v>119096</v>
      </c>
      <c r="AF46" s="64">
        <v>5219129</v>
      </c>
      <c r="AG46" s="65" t="s">
        <v>104</v>
      </c>
      <c r="AI46" s="62" t="s">
        <v>105</v>
      </c>
      <c r="AJ46" s="115">
        <v>5100033</v>
      </c>
      <c r="AK46" s="64">
        <v>12215</v>
      </c>
      <c r="AL46" s="156">
        <f t="shared" si="0"/>
        <v>0.23950825416227697</v>
      </c>
      <c r="AN46" s="62" t="s">
        <v>121</v>
      </c>
      <c r="AO46" s="156">
        <v>-14.296272254255008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1552816</v>
      </c>
      <c r="E47" s="64">
        <v>1509962</v>
      </c>
      <c r="F47" s="64">
        <v>42854</v>
      </c>
      <c r="G47" s="64" t="s">
        <v>165</v>
      </c>
      <c r="H47" s="64" t="s">
        <v>165</v>
      </c>
      <c r="I47" s="64">
        <v>765607</v>
      </c>
      <c r="J47" s="64">
        <v>462238</v>
      </c>
      <c r="K47" s="64">
        <v>466088</v>
      </c>
      <c r="L47" s="64">
        <v>290407</v>
      </c>
      <c r="M47" s="64">
        <v>44767</v>
      </c>
      <c r="N47" s="64">
        <v>245640</v>
      </c>
      <c r="O47" s="64">
        <v>175681</v>
      </c>
      <c r="P47" s="64">
        <v>1908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33173</v>
      </c>
      <c r="W47" s="64">
        <v>140600</v>
      </c>
      <c r="X47" s="64">
        <v>-3850</v>
      </c>
      <c r="Y47" s="64">
        <v>-3676</v>
      </c>
      <c r="Z47" s="64">
        <v>-174</v>
      </c>
      <c r="AA47" s="64">
        <v>-616027</v>
      </c>
      <c r="AB47" s="64">
        <v>-848460</v>
      </c>
      <c r="AC47" s="64">
        <v>232433</v>
      </c>
      <c r="AD47" s="64">
        <v>2164634</v>
      </c>
      <c r="AE47" s="64">
        <v>119692</v>
      </c>
      <c r="AF47" s="64">
        <v>2284326</v>
      </c>
      <c r="AG47" s="65" t="s">
        <v>106</v>
      </c>
      <c r="AI47" s="62" t="s">
        <v>107</v>
      </c>
      <c r="AJ47" s="115">
        <v>2164634</v>
      </c>
      <c r="AK47" s="64">
        <v>-616027</v>
      </c>
      <c r="AL47" s="156">
        <f t="shared" si="0"/>
        <v>-28.458714036645453</v>
      </c>
      <c r="AN47" s="62" t="s">
        <v>53</v>
      </c>
      <c r="AO47" s="156">
        <v>-14.465709695781175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10561494</v>
      </c>
      <c r="E48" s="70">
        <v>10285721</v>
      </c>
      <c r="F48" s="70">
        <v>275773</v>
      </c>
      <c r="G48" s="70">
        <v>8462282</v>
      </c>
      <c r="H48" s="70">
        <v>1823440</v>
      </c>
      <c r="I48" s="70">
        <v>3875369</v>
      </c>
      <c r="J48" s="70">
        <v>3048250</v>
      </c>
      <c r="K48" s="70">
        <v>3095266</v>
      </c>
      <c r="L48" s="70">
        <v>2462941</v>
      </c>
      <c r="M48" s="70">
        <v>437516</v>
      </c>
      <c r="N48" s="70">
        <v>2025425</v>
      </c>
      <c r="O48" s="70">
        <v>632325</v>
      </c>
      <c r="P48" s="70">
        <v>31563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119101</v>
      </c>
      <c r="W48" s="70">
        <v>481661</v>
      </c>
      <c r="X48" s="70">
        <v>-47016</v>
      </c>
      <c r="Y48" s="70">
        <v>-45099</v>
      </c>
      <c r="Z48" s="70">
        <v>-1918</v>
      </c>
      <c r="AA48" s="70">
        <v>460825</v>
      </c>
      <c r="AB48" s="70">
        <v>854085</v>
      </c>
      <c r="AC48" s="70">
        <v>-393261</v>
      </c>
      <c r="AD48" s="70">
        <v>17945938</v>
      </c>
      <c r="AE48" s="70">
        <v>913535</v>
      </c>
      <c r="AF48" s="70">
        <v>18859473</v>
      </c>
      <c r="AG48" s="71" t="s">
        <v>108</v>
      </c>
      <c r="AI48" s="68" t="s">
        <v>109</v>
      </c>
      <c r="AJ48" s="116">
        <v>17945938</v>
      </c>
      <c r="AK48" s="70">
        <v>460825</v>
      </c>
      <c r="AL48" s="156">
        <f t="shared" si="0"/>
        <v>2.5678512875727084</v>
      </c>
      <c r="AN48" s="68" t="s">
        <v>113</v>
      </c>
      <c r="AO48" s="156">
        <v>-14.506454646025224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1411713</v>
      </c>
      <c r="E49" s="64">
        <v>1357902</v>
      </c>
      <c r="F49" s="64">
        <v>53811</v>
      </c>
      <c r="G49" s="64" t="s">
        <v>165</v>
      </c>
      <c r="H49" s="64" t="s">
        <v>165</v>
      </c>
      <c r="I49" s="64">
        <v>619362</v>
      </c>
      <c r="J49" s="64">
        <v>656697</v>
      </c>
      <c r="K49" s="64">
        <v>652542</v>
      </c>
      <c r="L49" s="64">
        <v>440623</v>
      </c>
      <c r="M49" s="64">
        <v>63800</v>
      </c>
      <c r="N49" s="64">
        <v>376823</v>
      </c>
      <c r="O49" s="64">
        <v>211919</v>
      </c>
      <c r="P49" s="64">
        <v>4678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24163</v>
      </c>
      <c r="W49" s="64">
        <v>183078</v>
      </c>
      <c r="X49" s="64">
        <v>4155</v>
      </c>
      <c r="Y49" s="64">
        <v>4124</v>
      </c>
      <c r="Z49" s="64">
        <v>31</v>
      </c>
      <c r="AA49" s="64">
        <v>-14188</v>
      </c>
      <c r="AB49" s="64">
        <v>-72190</v>
      </c>
      <c r="AC49" s="64">
        <v>58002</v>
      </c>
      <c r="AD49" s="64">
        <v>2673583</v>
      </c>
      <c r="AE49" s="64">
        <v>86764</v>
      </c>
      <c r="AF49" s="64">
        <v>2760347</v>
      </c>
      <c r="AG49" s="65" t="s">
        <v>110</v>
      </c>
      <c r="AI49" s="62" t="s">
        <v>111</v>
      </c>
      <c r="AJ49" s="115">
        <v>2673583</v>
      </c>
      <c r="AK49" s="64">
        <v>-14188</v>
      </c>
      <c r="AL49" s="156">
        <f t="shared" si="0"/>
        <v>-0.5306736316022356</v>
      </c>
      <c r="AN49" s="62" t="s">
        <v>37</v>
      </c>
      <c r="AO49" s="156">
        <v>-15.499476546519759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2826899</v>
      </c>
      <c r="E50" s="64">
        <v>2720817</v>
      </c>
      <c r="F50" s="64">
        <v>106083</v>
      </c>
      <c r="G50" s="64">
        <v>2186830</v>
      </c>
      <c r="H50" s="64">
        <v>533986</v>
      </c>
      <c r="I50" s="64">
        <v>1283869</v>
      </c>
      <c r="J50" s="64">
        <v>938259</v>
      </c>
      <c r="K50" s="64">
        <v>964844</v>
      </c>
      <c r="L50" s="64">
        <v>706503</v>
      </c>
      <c r="M50" s="64">
        <v>81956</v>
      </c>
      <c r="N50" s="64">
        <v>624547</v>
      </c>
      <c r="O50" s="64">
        <v>258341</v>
      </c>
      <c r="P50" s="64">
        <v>6725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45595</v>
      </c>
      <c r="W50" s="64">
        <v>206021</v>
      </c>
      <c r="X50" s="64">
        <v>-26585</v>
      </c>
      <c r="Y50" s="64">
        <v>-26302</v>
      </c>
      <c r="Z50" s="64">
        <v>-283</v>
      </c>
      <c r="AA50" s="64">
        <v>-639645</v>
      </c>
      <c r="AB50" s="64">
        <v>-250470</v>
      </c>
      <c r="AC50" s="64">
        <v>-389175</v>
      </c>
      <c r="AD50" s="64">
        <v>4409382</v>
      </c>
      <c r="AE50" s="64">
        <v>141911</v>
      </c>
      <c r="AF50" s="64">
        <v>4551293</v>
      </c>
      <c r="AG50" s="65" t="s">
        <v>112</v>
      </c>
      <c r="AI50" s="62" t="s">
        <v>113</v>
      </c>
      <c r="AJ50" s="115">
        <v>4409382</v>
      </c>
      <c r="AK50" s="64">
        <v>-639645</v>
      </c>
      <c r="AL50" s="156">
        <f t="shared" si="0"/>
        <v>-14.506454646025224</v>
      </c>
      <c r="AN50" s="62" t="s">
        <v>39</v>
      </c>
      <c r="AO50" s="156">
        <v>-15.542174762271168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3548459</v>
      </c>
      <c r="E51" s="64">
        <v>3451844</v>
      </c>
      <c r="F51" s="64">
        <v>96615</v>
      </c>
      <c r="G51" s="64">
        <v>2750759</v>
      </c>
      <c r="H51" s="64">
        <v>701085</v>
      </c>
      <c r="I51" s="64">
        <v>1508661</v>
      </c>
      <c r="J51" s="64">
        <v>1102428</v>
      </c>
      <c r="K51" s="64">
        <v>1114850</v>
      </c>
      <c r="L51" s="64">
        <v>848038</v>
      </c>
      <c r="M51" s="64">
        <v>145394</v>
      </c>
      <c r="N51" s="64">
        <v>702644</v>
      </c>
      <c r="O51" s="64">
        <v>266812</v>
      </c>
      <c r="P51" s="64">
        <v>4649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33811</v>
      </c>
      <c r="W51" s="64">
        <v>228352</v>
      </c>
      <c r="X51" s="64">
        <v>-12422</v>
      </c>
      <c r="Y51" s="64">
        <v>-12149</v>
      </c>
      <c r="Z51" s="64">
        <v>-273</v>
      </c>
      <c r="AA51" s="64">
        <v>-547612</v>
      </c>
      <c r="AB51" s="64">
        <v>-263235</v>
      </c>
      <c r="AC51" s="64">
        <v>-284377</v>
      </c>
      <c r="AD51" s="64">
        <v>5611936</v>
      </c>
      <c r="AE51" s="64">
        <v>209258</v>
      </c>
      <c r="AF51" s="64">
        <v>5821194</v>
      </c>
      <c r="AG51" s="65" t="s">
        <v>114</v>
      </c>
      <c r="AI51" s="62" t="s">
        <v>115</v>
      </c>
      <c r="AJ51" s="115">
        <v>5611936</v>
      </c>
      <c r="AK51" s="64">
        <v>-547612</v>
      </c>
      <c r="AL51" s="156">
        <f t="shared" si="0"/>
        <v>-9.757987261437052</v>
      </c>
      <c r="AN51" s="62" t="s">
        <v>35</v>
      </c>
      <c r="AO51" s="156">
        <v>-16.344456991922826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2524183</v>
      </c>
      <c r="E52" s="64">
        <v>2463597</v>
      </c>
      <c r="F52" s="64">
        <v>60586</v>
      </c>
      <c r="G52" s="64">
        <v>2015650</v>
      </c>
      <c r="H52" s="64">
        <v>447947</v>
      </c>
      <c r="I52" s="64">
        <v>984407</v>
      </c>
      <c r="J52" s="64">
        <v>1139023</v>
      </c>
      <c r="K52" s="64">
        <v>1066811</v>
      </c>
      <c r="L52" s="64">
        <v>851090</v>
      </c>
      <c r="M52" s="64">
        <v>86586</v>
      </c>
      <c r="N52" s="64">
        <v>764504</v>
      </c>
      <c r="O52" s="64">
        <v>215721</v>
      </c>
      <c r="P52" s="64">
        <v>3095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22997</v>
      </c>
      <c r="W52" s="64">
        <v>189629</v>
      </c>
      <c r="X52" s="64">
        <v>72212</v>
      </c>
      <c r="Y52" s="64">
        <v>72212</v>
      </c>
      <c r="Z52" s="64">
        <v>0</v>
      </c>
      <c r="AA52" s="64">
        <v>-392071</v>
      </c>
      <c r="AB52" s="64">
        <v>144330</v>
      </c>
      <c r="AC52" s="64">
        <v>-536401</v>
      </c>
      <c r="AD52" s="64">
        <v>4255542</v>
      </c>
      <c r="AE52" s="64">
        <v>16693</v>
      </c>
      <c r="AF52" s="64">
        <v>4272235</v>
      </c>
      <c r="AG52" s="65" t="s">
        <v>116</v>
      </c>
      <c r="AI52" s="62" t="s">
        <v>117</v>
      </c>
      <c r="AJ52" s="115">
        <v>4255542</v>
      </c>
      <c r="AK52" s="64">
        <v>-392071</v>
      </c>
      <c r="AL52" s="156">
        <f t="shared" si="0"/>
        <v>-9.213186005448895</v>
      </c>
      <c r="AN52" s="62" t="s">
        <v>51</v>
      </c>
      <c r="AO52" s="156">
        <v>-18.74043478288617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2178888</v>
      </c>
      <c r="E53" s="70">
        <v>2115480</v>
      </c>
      <c r="F53" s="70">
        <v>63408</v>
      </c>
      <c r="G53" s="70">
        <v>1735183</v>
      </c>
      <c r="H53" s="70">
        <v>380298</v>
      </c>
      <c r="I53" s="70">
        <v>961179</v>
      </c>
      <c r="J53" s="70">
        <v>688866</v>
      </c>
      <c r="K53" s="70">
        <v>680154</v>
      </c>
      <c r="L53" s="70">
        <v>457348</v>
      </c>
      <c r="M53" s="70">
        <v>78393</v>
      </c>
      <c r="N53" s="70">
        <v>378955</v>
      </c>
      <c r="O53" s="70">
        <v>222806</v>
      </c>
      <c r="P53" s="70">
        <v>4798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32292</v>
      </c>
      <c r="W53" s="70">
        <v>185715</v>
      </c>
      <c r="X53" s="70">
        <v>8712</v>
      </c>
      <c r="Y53" s="70">
        <v>8702</v>
      </c>
      <c r="Z53" s="70">
        <v>10</v>
      </c>
      <c r="AA53" s="70">
        <v>-330766</v>
      </c>
      <c r="AB53" s="70">
        <v>-587774</v>
      </c>
      <c r="AC53" s="70">
        <v>257007</v>
      </c>
      <c r="AD53" s="70">
        <v>3498167</v>
      </c>
      <c r="AE53" s="70">
        <v>23619</v>
      </c>
      <c r="AF53" s="70">
        <v>3521786</v>
      </c>
      <c r="AG53" s="71" t="s">
        <v>118</v>
      </c>
      <c r="AI53" s="68" t="s">
        <v>119</v>
      </c>
      <c r="AJ53" s="115">
        <v>3498167</v>
      </c>
      <c r="AK53" s="70">
        <v>-330766</v>
      </c>
      <c r="AL53" s="156">
        <f t="shared" si="0"/>
        <v>-9.455409075667342</v>
      </c>
      <c r="AN53" s="68" t="s">
        <v>91</v>
      </c>
      <c r="AO53" s="156">
        <v>-19.66289176261537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3545610</v>
      </c>
      <c r="E54" s="64">
        <v>3434242</v>
      </c>
      <c r="F54" s="64">
        <v>111368</v>
      </c>
      <c r="G54" s="64">
        <v>2825724</v>
      </c>
      <c r="H54" s="64">
        <v>608518</v>
      </c>
      <c r="I54" s="64">
        <v>1539103</v>
      </c>
      <c r="J54" s="64">
        <v>1130724</v>
      </c>
      <c r="K54" s="64">
        <v>1115895</v>
      </c>
      <c r="L54" s="64">
        <v>748593</v>
      </c>
      <c r="M54" s="64">
        <v>126756</v>
      </c>
      <c r="N54" s="64">
        <v>621837</v>
      </c>
      <c r="O54" s="64">
        <v>367302</v>
      </c>
      <c r="P54" s="64">
        <v>8849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37919</v>
      </c>
      <c r="W54" s="64">
        <v>320534</v>
      </c>
      <c r="X54" s="64">
        <v>14829</v>
      </c>
      <c r="Y54" s="64">
        <v>12347</v>
      </c>
      <c r="Z54" s="64">
        <v>2482</v>
      </c>
      <c r="AA54" s="64">
        <v>-777432</v>
      </c>
      <c r="AB54" s="64">
        <v>-719901</v>
      </c>
      <c r="AC54" s="64">
        <v>-57531</v>
      </c>
      <c r="AD54" s="64">
        <v>5438005</v>
      </c>
      <c r="AE54" s="64">
        <v>228341</v>
      </c>
      <c r="AF54" s="64">
        <v>5666346</v>
      </c>
      <c r="AG54" s="65" t="s">
        <v>120</v>
      </c>
      <c r="AI54" s="62" t="s">
        <v>121</v>
      </c>
      <c r="AJ54" s="115">
        <v>5438005</v>
      </c>
      <c r="AK54" s="64">
        <v>-777432</v>
      </c>
      <c r="AL54" s="156">
        <f t="shared" si="0"/>
        <v>-14.296272254255008</v>
      </c>
      <c r="AN54" s="62" t="s">
        <v>87</v>
      </c>
      <c r="AO54" s="156">
        <v>-20.649518764967187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2164025</v>
      </c>
      <c r="E55" s="70">
        <v>2111125</v>
      </c>
      <c r="F55" s="70">
        <v>52900</v>
      </c>
      <c r="G55" s="70">
        <v>1752090</v>
      </c>
      <c r="H55" s="70">
        <v>359035</v>
      </c>
      <c r="I55" s="70">
        <v>1190595</v>
      </c>
      <c r="J55" s="70">
        <v>830607</v>
      </c>
      <c r="K55" s="70">
        <v>849869</v>
      </c>
      <c r="L55" s="70">
        <v>541800</v>
      </c>
      <c r="M55" s="70">
        <v>152282</v>
      </c>
      <c r="N55" s="70">
        <v>389518</v>
      </c>
      <c r="O55" s="70">
        <v>308069</v>
      </c>
      <c r="P55" s="70">
        <v>7703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28283</v>
      </c>
      <c r="W55" s="70">
        <v>272083</v>
      </c>
      <c r="X55" s="64">
        <v>-19262</v>
      </c>
      <c r="Y55" s="64">
        <v>-19079</v>
      </c>
      <c r="Z55" s="64">
        <v>-183</v>
      </c>
      <c r="AA55" s="64">
        <v>-389761</v>
      </c>
      <c r="AB55" s="64">
        <v>-700118</v>
      </c>
      <c r="AC55" s="64">
        <v>310357</v>
      </c>
      <c r="AD55" s="64">
        <v>3795466</v>
      </c>
      <c r="AE55" s="64">
        <v>196883</v>
      </c>
      <c r="AF55" s="64">
        <v>3992349</v>
      </c>
      <c r="AG55" s="71" t="s">
        <v>122</v>
      </c>
      <c r="AI55" s="62" t="s">
        <v>123</v>
      </c>
      <c r="AJ55" s="116">
        <v>3795466</v>
      </c>
      <c r="AK55" s="64">
        <v>-389761</v>
      </c>
      <c r="AL55" s="156">
        <f t="shared" si="0"/>
        <v>-10.269121103969841</v>
      </c>
      <c r="AN55" s="62" t="s">
        <v>107</v>
      </c>
      <c r="AO55" s="156">
        <v>-28.458714036645453</v>
      </c>
    </row>
    <row r="56" spans="1:38" s="32" customFormat="1" ht="9.75" customHeight="1">
      <c r="A56" s="73"/>
      <c r="B56" s="74" t="s">
        <v>124</v>
      </c>
      <c r="C56" s="75"/>
      <c r="D56" s="76">
        <v>283518739</v>
      </c>
      <c r="E56" s="76">
        <v>277087178</v>
      </c>
      <c r="F56" s="76">
        <v>6431565</v>
      </c>
      <c r="G56" s="76" t="s">
        <v>165</v>
      </c>
      <c r="H56" s="76" t="s">
        <v>165</v>
      </c>
      <c r="I56" s="76">
        <v>97885923</v>
      </c>
      <c r="J56" s="76">
        <v>91773467</v>
      </c>
      <c r="K56" s="76">
        <v>91523253</v>
      </c>
      <c r="L56" s="76">
        <v>71652922</v>
      </c>
      <c r="M56" s="76">
        <v>13400830</v>
      </c>
      <c r="N56" s="76">
        <v>58252090</v>
      </c>
      <c r="O56" s="76">
        <v>19870333</v>
      </c>
      <c r="P56" s="76">
        <v>502608</v>
      </c>
      <c r="Q56" s="77"/>
      <c r="R56" s="66"/>
      <c r="S56" s="73"/>
      <c r="T56" s="74" t="s">
        <v>125</v>
      </c>
      <c r="U56" s="75"/>
      <c r="V56" s="76">
        <v>4577302</v>
      </c>
      <c r="W56" s="76">
        <v>14790421</v>
      </c>
      <c r="X56" s="76">
        <v>250210</v>
      </c>
      <c r="Y56" s="76">
        <v>226202</v>
      </c>
      <c r="Z56" s="76">
        <v>24006</v>
      </c>
      <c r="AA56" s="76">
        <v>24232927</v>
      </c>
      <c r="AB56" s="76" t="s">
        <v>165</v>
      </c>
      <c r="AC56" s="76" t="s">
        <v>165</v>
      </c>
      <c r="AD56" s="76">
        <v>497411060</v>
      </c>
      <c r="AE56" s="76">
        <v>10517662</v>
      </c>
      <c r="AF56" s="76">
        <v>507928721</v>
      </c>
      <c r="AG56" s="77"/>
      <c r="AI56" s="74" t="s">
        <v>125</v>
      </c>
      <c r="AJ56" s="117">
        <v>497411060</v>
      </c>
      <c r="AK56" s="76">
        <v>24232927</v>
      </c>
      <c r="AL56" s="156">
        <f t="shared" si="0"/>
        <v>4.871811053015186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34315265</v>
      </c>
      <c r="E58" s="64">
        <v>33489895</v>
      </c>
      <c r="F58" s="64">
        <v>825370</v>
      </c>
      <c r="G58" s="64">
        <v>26511732</v>
      </c>
      <c r="H58" s="64">
        <v>6978162</v>
      </c>
      <c r="I58" s="64">
        <v>14965697</v>
      </c>
      <c r="J58" s="64">
        <v>11867910</v>
      </c>
      <c r="K58" s="64">
        <v>11945342</v>
      </c>
      <c r="L58" s="64">
        <v>7620654</v>
      </c>
      <c r="M58" s="64">
        <v>1371292</v>
      </c>
      <c r="N58" s="64">
        <v>6249362</v>
      </c>
      <c r="O58" s="64">
        <v>4324689</v>
      </c>
      <c r="P58" s="64">
        <v>64390</v>
      </c>
      <c r="Q58" s="65"/>
      <c r="R58" s="66"/>
      <c r="S58" s="83"/>
      <c r="T58" s="62" t="s">
        <v>127</v>
      </c>
      <c r="U58" s="63"/>
      <c r="V58" s="64">
        <v>691781</v>
      </c>
      <c r="W58" s="64">
        <v>3568516</v>
      </c>
      <c r="X58" s="64">
        <v>-77431</v>
      </c>
      <c r="Y58" s="64">
        <v>-78601</v>
      </c>
      <c r="Z58" s="64">
        <v>1170</v>
      </c>
      <c r="AA58" s="64">
        <v>-4410294</v>
      </c>
      <c r="AB58" s="64">
        <v>-6193222</v>
      </c>
      <c r="AC58" s="64">
        <v>1782928</v>
      </c>
      <c r="AD58" s="64">
        <v>56738578</v>
      </c>
      <c r="AE58" s="64">
        <v>1137453</v>
      </c>
      <c r="AF58" s="64">
        <v>57876031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112369488</v>
      </c>
      <c r="E59" s="64">
        <v>110220244</v>
      </c>
      <c r="F59" s="64">
        <v>2149244</v>
      </c>
      <c r="G59" s="64">
        <v>85425814</v>
      </c>
      <c r="H59" s="64">
        <v>24794430</v>
      </c>
      <c r="I59" s="64">
        <v>34334003</v>
      </c>
      <c r="J59" s="64">
        <v>32820938</v>
      </c>
      <c r="K59" s="64">
        <v>32886667</v>
      </c>
      <c r="L59" s="64">
        <v>26688588</v>
      </c>
      <c r="M59" s="64">
        <v>5828312</v>
      </c>
      <c r="N59" s="64">
        <v>20860274</v>
      </c>
      <c r="O59" s="64">
        <v>6198081</v>
      </c>
      <c r="P59" s="64">
        <v>167856</v>
      </c>
      <c r="Q59" s="65"/>
      <c r="R59" s="66"/>
      <c r="S59" s="83"/>
      <c r="T59" s="62" t="s">
        <v>128</v>
      </c>
      <c r="U59" s="63"/>
      <c r="V59" s="64">
        <v>1957631</v>
      </c>
      <c r="W59" s="64">
        <v>4072593</v>
      </c>
      <c r="X59" s="64">
        <v>-65733</v>
      </c>
      <c r="Y59" s="64">
        <v>-93126</v>
      </c>
      <c r="Z59" s="64">
        <v>27394</v>
      </c>
      <c r="AA59" s="64">
        <v>20468952</v>
      </c>
      <c r="AB59" s="64">
        <v>19631655</v>
      </c>
      <c r="AC59" s="64">
        <v>837297</v>
      </c>
      <c r="AD59" s="64">
        <v>199993380</v>
      </c>
      <c r="AE59" s="64">
        <v>1971897</v>
      </c>
      <c r="AF59" s="64">
        <v>201965276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40520558</v>
      </c>
      <c r="E60" s="64">
        <v>39578190</v>
      </c>
      <c r="F60" s="64">
        <v>942369</v>
      </c>
      <c r="G60" s="64" t="s">
        <v>165</v>
      </c>
      <c r="H60" s="64" t="s">
        <v>165</v>
      </c>
      <c r="I60" s="64">
        <v>12059127</v>
      </c>
      <c r="J60" s="64">
        <v>14674738</v>
      </c>
      <c r="K60" s="64">
        <v>14562523</v>
      </c>
      <c r="L60" s="64">
        <v>11985947</v>
      </c>
      <c r="M60" s="64">
        <v>2203913</v>
      </c>
      <c r="N60" s="64">
        <v>9782034</v>
      </c>
      <c r="O60" s="64">
        <v>2576576</v>
      </c>
      <c r="P60" s="64">
        <v>44627</v>
      </c>
      <c r="Q60" s="65"/>
      <c r="R60" s="66"/>
      <c r="S60" s="83"/>
      <c r="T60" s="85" t="s">
        <v>129</v>
      </c>
      <c r="U60" s="63"/>
      <c r="V60" s="64">
        <v>586719</v>
      </c>
      <c r="W60" s="64">
        <v>1945230</v>
      </c>
      <c r="X60" s="64">
        <v>112214</v>
      </c>
      <c r="Y60" s="64">
        <v>119227</v>
      </c>
      <c r="Z60" s="64">
        <v>-7013</v>
      </c>
      <c r="AA60" s="64">
        <v>6296738</v>
      </c>
      <c r="AB60" s="64" t="s">
        <v>165</v>
      </c>
      <c r="AC60" s="64" t="s">
        <v>165</v>
      </c>
      <c r="AD60" s="64">
        <v>73551165</v>
      </c>
      <c r="AE60" s="64">
        <v>2039787</v>
      </c>
      <c r="AF60" s="64">
        <v>75590951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43541810</v>
      </c>
      <c r="E61" s="64">
        <v>42462301</v>
      </c>
      <c r="F61" s="64">
        <v>1079510</v>
      </c>
      <c r="G61" s="64">
        <v>32936177</v>
      </c>
      <c r="H61" s="64">
        <v>9526124</v>
      </c>
      <c r="I61" s="64">
        <v>14725500</v>
      </c>
      <c r="J61" s="64">
        <v>14206681</v>
      </c>
      <c r="K61" s="64">
        <v>14071685</v>
      </c>
      <c r="L61" s="64">
        <v>11684216</v>
      </c>
      <c r="M61" s="64">
        <v>1905580</v>
      </c>
      <c r="N61" s="64">
        <v>9778636</v>
      </c>
      <c r="O61" s="64">
        <v>2387469</v>
      </c>
      <c r="P61" s="64">
        <v>105414</v>
      </c>
      <c r="Q61" s="65"/>
      <c r="R61" s="66"/>
      <c r="S61" s="83"/>
      <c r="T61" s="85" t="s">
        <v>130</v>
      </c>
      <c r="U61" s="63"/>
      <c r="V61" s="64">
        <v>731301</v>
      </c>
      <c r="W61" s="64">
        <v>1550754</v>
      </c>
      <c r="X61" s="64">
        <v>134995</v>
      </c>
      <c r="Y61" s="64">
        <v>135408</v>
      </c>
      <c r="Z61" s="64">
        <v>-413</v>
      </c>
      <c r="AA61" s="64">
        <v>5077807</v>
      </c>
      <c r="AB61" s="64">
        <v>4058251</v>
      </c>
      <c r="AC61" s="64">
        <v>1019555</v>
      </c>
      <c r="AD61" s="64">
        <v>77551800</v>
      </c>
      <c r="AE61" s="64">
        <v>2570566</v>
      </c>
      <c r="AF61" s="64">
        <v>80122367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15773861</v>
      </c>
      <c r="E62" s="64">
        <v>15361373</v>
      </c>
      <c r="F62" s="64">
        <v>412488</v>
      </c>
      <c r="G62" s="64" t="s">
        <v>165</v>
      </c>
      <c r="H62" s="64" t="s">
        <v>165</v>
      </c>
      <c r="I62" s="64">
        <v>6250678</v>
      </c>
      <c r="J62" s="64">
        <v>5862958</v>
      </c>
      <c r="K62" s="64">
        <v>5820207</v>
      </c>
      <c r="L62" s="64">
        <v>4595751</v>
      </c>
      <c r="M62" s="64">
        <v>618813</v>
      </c>
      <c r="N62" s="64">
        <v>3976938</v>
      </c>
      <c r="O62" s="64">
        <v>1224455</v>
      </c>
      <c r="P62" s="64">
        <v>39464</v>
      </c>
      <c r="Q62" s="65"/>
      <c r="R62" s="66"/>
      <c r="S62" s="83"/>
      <c r="T62" s="62" t="s">
        <v>131</v>
      </c>
      <c r="U62" s="63"/>
      <c r="V62" s="64">
        <v>139513</v>
      </c>
      <c r="W62" s="64">
        <v>1045479</v>
      </c>
      <c r="X62" s="64">
        <v>42751</v>
      </c>
      <c r="Y62" s="64">
        <v>42369</v>
      </c>
      <c r="Z62" s="64">
        <v>381</v>
      </c>
      <c r="AA62" s="64">
        <v>201252</v>
      </c>
      <c r="AB62" s="64">
        <v>1057715</v>
      </c>
      <c r="AC62" s="64">
        <v>-856463</v>
      </c>
      <c r="AD62" s="64">
        <v>28088749</v>
      </c>
      <c r="AE62" s="64">
        <v>680717</v>
      </c>
      <c r="AF62" s="64">
        <v>28769466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8236486</v>
      </c>
      <c r="E63" s="64">
        <v>8034447</v>
      </c>
      <c r="F63" s="64">
        <v>202040</v>
      </c>
      <c r="G63" s="64" t="s">
        <v>165</v>
      </c>
      <c r="H63" s="64" t="s">
        <v>165</v>
      </c>
      <c r="I63" s="64">
        <v>3588373</v>
      </c>
      <c r="J63" s="64">
        <v>2805388</v>
      </c>
      <c r="K63" s="64">
        <v>2696598</v>
      </c>
      <c r="L63" s="64">
        <v>2020830</v>
      </c>
      <c r="M63" s="64">
        <v>300237</v>
      </c>
      <c r="N63" s="64">
        <v>1720593</v>
      </c>
      <c r="O63" s="64">
        <v>675768</v>
      </c>
      <c r="P63" s="64">
        <v>8797</v>
      </c>
      <c r="Q63" s="65"/>
      <c r="R63" s="66"/>
      <c r="S63" s="83"/>
      <c r="T63" s="62" t="s">
        <v>132</v>
      </c>
      <c r="U63" s="63"/>
      <c r="V63" s="64">
        <v>126196</v>
      </c>
      <c r="W63" s="64">
        <v>540776</v>
      </c>
      <c r="X63" s="64">
        <v>108791</v>
      </c>
      <c r="Y63" s="64">
        <v>106169</v>
      </c>
      <c r="Z63" s="64">
        <v>2621</v>
      </c>
      <c r="AA63" s="64">
        <v>-770878</v>
      </c>
      <c r="AB63" s="64">
        <v>-877668</v>
      </c>
      <c r="AC63" s="64">
        <v>106791</v>
      </c>
      <c r="AD63" s="64">
        <v>13859369</v>
      </c>
      <c r="AE63" s="64">
        <v>300238</v>
      </c>
      <c r="AF63" s="64">
        <v>14159607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28761271</v>
      </c>
      <c r="E64" s="70">
        <v>27940728</v>
      </c>
      <c r="F64" s="70">
        <v>820544</v>
      </c>
      <c r="G64" s="70" t="s">
        <v>165</v>
      </c>
      <c r="H64" s="70" t="s">
        <v>165</v>
      </c>
      <c r="I64" s="70">
        <v>11962545</v>
      </c>
      <c r="J64" s="70">
        <v>9534854</v>
      </c>
      <c r="K64" s="70">
        <v>9540231</v>
      </c>
      <c r="L64" s="70">
        <v>7056936</v>
      </c>
      <c r="M64" s="70">
        <v>1172683</v>
      </c>
      <c r="N64" s="70">
        <v>5884253</v>
      </c>
      <c r="O64" s="70">
        <v>2483295</v>
      </c>
      <c r="P64" s="70">
        <v>72060</v>
      </c>
      <c r="Q64" s="71"/>
      <c r="R64" s="66"/>
      <c r="S64" s="88"/>
      <c r="T64" s="68" t="s">
        <v>133</v>
      </c>
      <c r="U64" s="69"/>
      <c r="V64" s="70">
        <v>344161</v>
      </c>
      <c r="W64" s="70">
        <v>2067073</v>
      </c>
      <c r="X64" s="70">
        <v>-5377</v>
      </c>
      <c r="Y64" s="70">
        <v>-5244</v>
      </c>
      <c r="Z64" s="70">
        <v>-134</v>
      </c>
      <c r="AA64" s="70">
        <v>-2630650</v>
      </c>
      <c r="AB64" s="70">
        <v>-1595273</v>
      </c>
      <c r="AC64" s="70">
        <v>-1035379</v>
      </c>
      <c r="AD64" s="70">
        <v>47628019</v>
      </c>
      <c r="AE64" s="70">
        <v>1817004</v>
      </c>
      <c r="AF64" s="70">
        <v>49445023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4221896</v>
      </c>
      <c r="E66" s="64">
        <v>4121358</v>
      </c>
      <c r="F66" s="64">
        <v>100538</v>
      </c>
      <c r="G66" s="64">
        <v>3424756</v>
      </c>
      <c r="H66" s="64">
        <v>696602</v>
      </c>
      <c r="I66" s="64">
        <v>1296103</v>
      </c>
      <c r="J66" s="64">
        <v>845848</v>
      </c>
      <c r="K66" s="64">
        <v>865973</v>
      </c>
      <c r="L66" s="64">
        <v>711206</v>
      </c>
      <c r="M66" s="64">
        <v>206638</v>
      </c>
      <c r="N66" s="64">
        <v>504568</v>
      </c>
      <c r="O66" s="64">
        <v>154767</v>
      </c>
      <c r="P66" s="64">
        <v>10400</v>
      </c>
      <c r="Q66" s="65"/>
      <c r="R66" s="66"/>
      <c r="S66" s="89"/>
      <c r="T66" s="85" t="s">
        <v>135</v>
      </c>
      <c r="U66" s="63"/>
      <c r="V66" s="64">
        <v>35496</v>
      </c>
      <c r="W66" s="64">
        <v>108871</v>
      </c>
      <c r="X66" s="64">
        <v>-20125</v>
      </c>
      <c r="Y66" s="64">
        <v>-20132</v>
      </c>
      <c r="Z66" s="64">
        <v>7</v>
      </c>
      <c r="AA66" s="64">
        <v>22563</v>
      </c>
      <c r="AB66" s="64" t="s">
        <v>165</v>
      </c>
      <c r="AC66" s="64" t="s">
        <v>165</v>
      </c>
      <c r="AD66" s="64">
        <v>6386410</v>
      </c>
      <c r="AE66" s="64">
        <v>243815</v>
      </c>
      <c r="AF66" s="64">
        <v>6630225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2396240</v>
      </c>
      <c r="E67" s="64">
        <v>2320222</v>
      </c>
      <c r="F67" s="64">
        <v>76019</v>
      </c>
      <c r="G67" s="64">
        <v>1724535</v>
      </c>
      <c r="H67" s="64">
        <v>595687</v>
      </c>
      <c r="I67" s="64">
        <v>1078559</v>
      </c>
      <c r="J67" s="64">
        <v>1053249</v>
      </c>
      <c r="K67" s="64">
        <v>1057889</v>
      </c>
      <c r="L67" s="64">
        <v>608531</v>
      </c>
      <c r="M67" s="64">
        <v>103665</v>
      </c>
      <c r="N67" s="64">
        <v>504867</v>
      </c>
      <c r="O67" s="64">
        <v>449358</v>
      </c>
      <c r="P67" s="64">
        <v>2739</v>
      </c>
      <c r="Q67" s="65"/>
      <c r="R67" s="66"/>
      <c r="S67" s="89"/>
      <c r="T67" s="85" t="s">
        <v>136</v>
      </c>
      <c r="U67" s="63"/>
      <c r="V67" s="64">
        <v>51782</v>
      </c>
      <c r="W67" s="64">
        <v>394837</v>
      </c>
      <c r="X67" s="64">
        <v>-4640</v>
      </c>
      <c r="Y67" s="64">
        <v>-4587</v>
      </c>
      <c r="Z67" s="64">
        <v>-53</v>
      </c>
      <c r="AA67" s="64">
        <v>-167547</v>
      </c>
      <c r="AB67" s="64" t="s">
        <v>165</v>
      </c>
      <c r="AC67" s="64" t="s">
        <v>165</v>
      </c>
      <c r="AD67" s="64">
        <v>4360501</v>
      </c>
      <c r="AE67" s="64">
        <v>116371</v>
      </c>
      <c r="AF67" s="64">
        <v>4476873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2897978</v>
      </c>
      <c r="E68" s="64">
        <v>2857653</v>
      </c>
      <c r="F68" s="64">
        <v>40326</v>
      </c>
      <c r="G68" s="64">
        <v>2235316</v>
      </c>
      <c r="H68" s="64">
        <v>622337</v>
      </c>
      <c r="I68" s="64">
        <v>957464</v>
      </c>
      <c r="J68" s="64">
        <v>792600</v>
      </c>
      <c r="K68" s="64">
        <v>793197</v>
      </c>
      <c r="L68" s="64">
        <v>596572</v>
      </c>
      <c r="M68" s="64">
        <v>163794</v>
      </c>
      <c r="N68" s="64">
        <v>432778</v>
      </c>
      <c r="O68" s="64">
        <v>196626</v>
      </c>
      <c r="P68" s="64">
        <v>6121</v>
      </c>
      <c r="Q68" s="65"/>
      <c r="R68" s="66"/>
      <c r="S68" s="89"/>
      <c r="T68" s="85" t="s">
        <v>137</v>
      </c>
      <c r="U68" s="63"/>
      <c r="V68" s="64">
        <v>56679</v>
      </c>
      <c r="W68" s="64">
        <v>133826</v>
      </c>
      <c r="X68" s="64">
        <v>-597</v>
      </c>
      <c r="Y68" s="64">
        <v>-594</v>
      </c>
      <c r="Z68" s="64">
        <v>-3</v>
      </c>
      <c r="AA68" s="64">
        <v>-624276</v>
      </c>
      <c r="AB68" s="64" t="s">
        <v>165</v>
      </c>
      <c r="AC68" s="64" t="s">
        <v>165</v>
      </c>
      <c r="AD68" s="64">
        <v>4023766</v>
      </c>
      <c r="AE68" s="64">
        <v>840439</v>
      </c>
      <c r="AF68" s="64">
        <v>4864205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2241954</v>
      </c>
      <c r="E69" s="64">
        <v>2197439</v>
      </c>
      <c r="F69" s="64">
        <v>44515</v>
      </c>
      <c r="G69" s="64">
        <v>1930605</v>
      </c>
      <c r="H69" s="64">
        <v>266834</v>
      </c>
      <c r="I69" s="64">
        <v>573371</v>
      </c>
      <c r="J69" s="64">
        <v>662896</v>
      </c>
      <c r="K69" s="64">
        <v>672534</v>
      </c>
      <c r="L69" s="64">
        <v>521133</v>
      </c>
      <c r="M69" s="64">
        <v>107786</v>
      </c>
      <c r="N69" s="64">
        <v>413347</v>
      </c>
      <c r="O69" s="64">
        <v>151401</v>
      </c>
      <c r="P69" s="64">
        <v>2625</v>
      </c>
      <c r="Q69" s="65"/>
      <c r="R69" s="66"/>
      <c r="S69" s="89"/>
      <c r="T69" s="85" t="s">
        <v>138</v>
      </c>
      <c r="U69" s="63"/>
      <c r="V69" s="64">
        <v>34881</v>
      </c>
      <c r="W69" s="64">
        <v>113896</v>
      </c>
      <c r="X69" s="64">
        <v>-9637</v>
      </c>
      <c r="Y69" s="64">
        <v>-8754</v>
      </c>
      <c r="Z69" s="64">
        <v>-884</v>
      </c>
      <c r="AA69" s="64">
        <v>48417</v>
      </c>
      <c r="AB69" s="64">
        <v>275845</v>
      </c>
      <c r="AC69" s="64">
        <v>-227428</v>
      </c>
      <c r="AD69" s="64">
        <v>3526639</v>
      </c>
      <c r="AE69" s="64">
        <v>110527</v>
      </c>
      <c r="AF69" s="64">
        <v>3637165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8538575</v>
      </c>
      <c r="E70" s="64">
        <v>8361947</v>
      </c>
      <c r="F70" s="64">
        <v>176628</v>
      </c>
      <c r="G70" s="64">
        <v>6456554</v>
      </c>
      <c r="H70" s="64">
        <v>1905393</v>
      </c>
      <c r="I70" s="64">
        <v>2030245</v>
      </c>
      <c r="J70" s="64">
        <v>2446772</v>
      </c>
      <c r="K70" s="64">
        <v>2438163</v>
      </c>
      <c r="L70" s="64">
        <v>2011362</v>
      </c>
      <c r="M70" s="64">
        <v>513596</v>
      </c>
      <c r="N70" s="64">
        <v>1497766</v>
      </c>
      <c r="O70" s="64">
        <v>426801</v>
      </c>
      <c r="P70" s="64">
        <v>9910</v>
      </c>
      <c r="Q70" s="65"/>
      <c r="R70" s="66"/>
      <c r="S70" s="89"/>
      <c r="T70" s="85" t="s">
        <v>139</v>
      </c>
      <c r="U70" s="63"/>
      <c r="V70" s="64">
        <v>207381</v>
      </c>
      <c r="W70" s="64">
        <v>209510</v>
      </c>
      <c r="X70" s="64">
        <v>8609</v>
      </c>
      <c r="Y70" s="64">
        <v>-25844</v>
      </c>
      <c r="Z70" s="64">
        <v>34453</v>
      </c>
      <c r="AA70" s="64">
        <v>-419556</v>
      </c>
      <c r="AB70" s="64" t="s">
        <v>165</v>
      </c>
      <c r="AC70" s="64" t="s">
        <v>165</v>
      </c>
      <c r="AD70" s="64">
        <v>12596036</v>
      </c>
      <c r="AE70" s="64">
        <v>2024506</v>
      </c>
      <c r="AF70" s="64">
        <v>14620542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3605898</v>
      </c>
      <c r="E71" s="64">
        <v>3559792</v>
      </c>
      <c r="F71" s="64">
        <v>46106</v>
      </c>
      <c r="G71" s="64">
        <v>2758611</v>
      </c>
      <c r="H71" s="64">
        <v>801181</v>
      </c>
      <c r="I71" s="64">
        <v>650529</v>
      </c>
      <c r="J71" s="64">
        <v>1004031</v>
      </c>
      <c r="K71" s="64">
        <v>940882</v>
      </c>
      <c r="L71" s="64">
        <v>800727</v>
      </c>
      <c r="M71" s="64">
        <v>239859</v>
      </c>
      <c r="N71" s="64">
        <v>560868</v>
      </c>
      <c r="O71" s="64">
        <v>140155</v>
      </c>
      <c r="P71" s="64">
        <v>11186</v>
      </c>
      <c r="Q71" s="65"/>
      <c r="R71" s="66"/>
      <c r="S71" s="89"/>
      <c r="T71" s="85" t="s">
        <v>140</v>
      </c>
      <c r="U71" s="63"/>
      <c r="V71" s="64">
        <v>35416</v>
      </c>
      <c r="W71" s="64">
        <v>93553</v>
      </c>
      <c r="X71" s="64">
        <v>63149</v>
      </c>
      <c r="Y71" s="64">
        <v>62402</v>
      </c>
      <c r="Z71" s="64">
        <v>747</v>
      </c>
      <c r="AA71" s="64">
        <v>-138356</v>
      </c>
      <c r="AB71" s="64" t="s">
        <v>165</v>
      </c>
      <c r="AC71" s="64" t="s">
        <v>165</v>
      </c>
      <c r="AD71" s="64">
        <v>5122102</v>
      </c>
      <c r="AE71" s="64">
        <v>1020252</v>
      </c>
      <c r="AF71" s="64">
        <v>6142354</v>
      </c>
      <c r="AG71" s="65"/>
    </row>
    <row r="72" spans="1:33" s="32" customFormat="1" ht="9.75" customHeight="1">
      <c r="A72" s="86"/>
      <c r="B72" s="85" t="s">
        <v>156</v>
      </c>
      <c r="C72" s="63"/>
      <c r="D72" s="91">
        <v>1819153</v>
      </c>
      <c r="E72" s="64">
        <v>1775171</v>
      </c>
      <c r="F72" s="64">
        <v>43982</v>
      </c>
      <c r="G72" s="64">
        <v>1346059</v>
      </c>
      <c r="H72" s="64">
        <v>429112</v>
      </c>
      <c r="I72" s="64">
        <v>598535</v>
      </c>
      <c r="J72" s="64">
        <v>585967</v>
      </c>
      <c r="K72" s="64">
        <v>592936</v>
      </c>
      <c r="L72" s="64">
        <v>409589</v>
      </c>
      <c r="M72" s="64">
        <v>74509</v>
      </c>
      <c r="N72" s="64">
        <v>335080</v>
      </c>
      <c r="O72" s="64">
        <v>183347</v>
      </c>
      <c r="P72" s="64">
        <v>1900</v>
      </c>
      <c r="Q72" s="65"/>
      <c r="R72" s="66"/>
      <c r="S72" s="89"/>
      <c r="T72" s="85" t="s">
        <v>156</v>
      </c>
      <c r="U72" s="63"/>
      <c r="V72" s="64">
        <v>19134</v>
      </c>
      <c r="W72" s="64">
        <v>162313</v>
      </c>
      <c r="X72" s="64">
        <v>-6969</v>
      </c>
      <c r="Y72" s="64">
        <v>-6891</v>
      </c>
      <c r="Z72" s="64">
        <v>-78</v>
      </c>
      <c r="AA72" s="64">
        <v>-27181</v>
      </c>
      <c r="AB72" s="64" t="s">
        <v>165</v>
      </c>
      <c r="AC72" s="64" t="s">
        <v>165</v>
      </c>
      <c r="AD72" s="64">
        <v>2976474</v>
      </c>
      <c r="AE72" s="64">
        <v>95243</v>
      </c>
      <c r="AF72" s="64">
        <v>3071717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5377170</v>
      </c>
      <c r="E73" s="64">
        <v>5249380</v>
      </c>
      <c r="F73" s="64">
        <v>127790</v>
      </c>
      <c r="G73" s="64">
        <v>4279837</v>
      </c>
      <c r="H73" s="64">
        <v>969543</v>
      </c>
      <c r="I73" s="64">
        <v>1083710</v>
      </c>
      <c r="J73" s="64">
        <v>2154252</v>
      </c>
      <c r="K73" s="64">
        <v>2142019</v>
      </c>
      <c r="L73" s="64">
        <v>1846389</v>
      </c>
      <c r="M73" s="64">
        <v>283898</v>
      </c>
      <c r="N73" s="64">
        <v>1562491</v>
      </c>
      <c r="O73" s="64">
        <v>295630</v>
      </c>
      <c r="P73" s="64">
        <v>10105</v>
      </c>
      <c r="Q73" s="65"/>
      <c r="R73" s="66"/>
      <c r="S73" s="89"/>
      <c r="T73" s="85" t="s">
        <v>142</v>
      </c>
      <c r="U73" s="63"/>
      <c r="V73" s="64">
        <v>146988</v>
      </c>
      <c r="W73" s="64">
        <v>138537</v>
      </c>
      <c r="X73" s="64">
        <v>12233</v>
      </c>
      <c r="Y73" s="64">
        <v>15288</v>
      </c>
      <c r="Z73" s="64">
        <v>-3055</v>
      </c>
      <c r="AA73" s="64">
        <v>3170308</v>
      </c>
      <c r="AB73" s="64" t="s">
        <v>165</v>
      </c>
      <c r="AC73" s="64" t="s">
        <v>165</v>
      </c>
      <c r="AD73" s="64">
        <v>11785440</v>
      </c>
      <c r="AE73" s="64">
        <v>-1848324</v>
      </c>
      <c r="AF73" s="64">
        <v>9937116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3279110</v>
      </c>
      <c r="E74" s="64">
        <v>3141191</v>
      </c>
      <c r="F74" s="64">
        <v>137919</v>
      </c>
      <c r="G74" s="64" t="s">
        <v>165</v>
      </c>
      <c r="H74" s="64" t="s">
        <v>165</v>
      </c>
      <c r="I74" s="64">
        <v>1055432</v>
      </c>
      <c r="J74" s="64">
        <v>855964</v>
      </c>
      <c r="K74" s="64">
        <v>863665</v>
      </c>
      <c r="L74" s="64">
        <v>753859</v>
      </c>
      <c r="M74" s="64">
        <v>122848</v>
      </c>
      <c r="N74" s="64">
        <v>631012</v>
      </c>
      <c r="O74" s="64">
        <v>109806</v>
      </c>
      <c r="P74" s="64">
        <v>3429</v>
      </c>
      <c r="Q74" s="65"/>
      <c r="R74" s="66"/>
      <c r="S74" s="89"/>
      <c r="T74" s="85" t="s">
        <v>143</v>
      </c>
      <c r="U74" s="63"/>
      <c r="V74" s="64">
        <v>19120</v>
      </c>
      <c r="W74" s="64">
        <v>87257</v>
      </c>
      <c r="X74" s="64">
        <v>-7701</v>
      </c>
      <c r="Y74" s="64">
        <v>-8076</v>
      </c>
      <c r="Z74" s="64">
        <v>375</v>
      </c>
      <c r="AA74" s="64">
        <v>935421</v>
      </c>
      <c r="AB74" s="64" t="s">
        <v>165</v>
      </c>
      <c r="AC74" s="64" t="s">
        <v>165</v>
      </c>
      <c r="AD74" s="64">
        <v>6125928</v>
      </c>
      <c r="AE74" s="64">
        <v>-171017</v>
      </c>
      <c r="AF74" s="64">
        <v>5954911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7449377</v>
      </c>
      <c r="E75" s="64">
        <v>7281183</v>
      </c>
      <c r="F75" s="64">
        <v>168194</v>
      </c>
      <c r="G75" s="64">
        <v>6325048</v>
      </c>
      <c r="H75" s="64">
        <v>956135</v>
      </c>
      <c r="I75" s="64">
        <v>2127960</v>
      </c>
      <c r="J75" s="64">
        <v>3530080</v>
      </c>
      <c r="K75" s="64">
        <v>3633871</v>
      </c>
      <c r="L75" s="64">
        <v>3274536</v>
      </c>
      <c r="M75" s="64">
        <v>275507</v>
      </c>
      <c r="N75" s="64">
        <v>2999029</v>
      </c>
      <c r="O75" s="64">
        <v>359335</v>
      </c>
      <c r="P75" s="64">
        <v>30086</v>
      </c>
      <c r="Q75" s="65"/>
      <c r="R75" s="66"/>
      <c r="S75" s="89"/>
      <c r="T75" s="85" t="s">
        <v>144</v>
      </c>
      <c r="U75" s="63"/>
      <c r="V75" s="64">
        <v>217079</v>
      </c>
      <c r="W75" s="64">
        <v>112170</v>
      </c>
      <c r="X75" s="64">
        <v>-103791</v>
      </c>
      <c r="Y75" s="64">
        <v>-104463</v>
      </c>
      <c r="Z75" s="64">
        <v>672</v>
      </c>
      <c r="AA75" s="64">
        <v>5597217</v>
      </c>
      <c r="AB75" s="64">
        <v>7256482</v>
      </c>
      <c r="AC75" s="64">
        <v>-1659265</v>
      </c>
      <c r="AD75" s="64">
        <v>18704634</v>
      </c>
      <c r="AE75" s="64">
        <v>-5497297</v>
      </c>
      <c r="AF75" s="64">
        <v>13207337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3624686</v>
      </c>
      <c r="E76" s="64">
        <v>3527611</v>
      </c>
      <c r="F76" s="64">
        <v>97075</v>
      </c>
      <c r="G76" s="64">
        <v>2743036</v>
      </c>
      <c r="H76" s="64">
        <v>784575</v>
      </c>
      <c r="I76" s="64">
        <v>1022298</v>
      </c>
      <c r="J76" s="64">
        <v>1075359</v>
      </c>
      <c r="K76" s="64">
        <v>1020943</v>
      </c>
      <c r="L76" s="64">
        <v>827789</v>
      </c>
      <c r="M76" s="64">
        <v>153924</v>
      </c>
      <c r="N76" s="64">
        <v>673865</v>
      </c>
      <c r="O76" s="64">
        <v>193154</v>
      </c>
      <c r="P76" s="64">
        <v>881</v>
      </c>
      <c r="Q76" s="65"/>
      <c r="R76" s="66"/>
      <c r="S76" s="89"/>
      <c r="T76" s="85" t="s">
        <v>145</v>
      </c>
      <c r="U76" s="63"/>
      <c r="V76" s="64">
        <v>71668</v>
      </c>
      <c r="W76" s="64">
        <v>120606</v>
      </c>
      <c r="X76" s="64">
        <v>54416</v>
      </c>
      <c r="Y76" s="64">
        <v>53966</v>
      </c>
      <c r="Z76" s="64">
        <v>450</v>
      </c>
      <c r="AA76" s="64">
        <v>460677</v>
      </c>
      <c r="AB76" s="64" t="s">
        <v>165</v>
      </c>
      <c r="AC76" s="64" t="s">
        <v>165</v>
      </c>
      <c r="AD76" s="64">
        <v>6183020</v>
      </c>
      <c r="AE76" s="64">
        <v>49287</v>
      </c>
      <c r="AF76" s="64">
        <v>6232307</v>
      </c>
      <c r="AG76" s="65"/>
    </row>
    <row r="77" spans="1:33" s="32" customFormat="1" ht="9.75" customHeight="1">
      <c r="A77" s="86"/>
      <c r="B77" s="85" t="s">
        <v>146</v>
      </c>
      <c r="C77" s="63"/>
      <c r="D77" s="91">
        <v>1535373</v>
      </c>
      <c r="E77" s="64">
        <v>1494900</v>
      </c>
      <c r="F77" s="64">
        <v>40473</v>
      </c>
      <c r="G77" s="64">
        <v>1192828</v>
      </c>
      <c r="H77" s="64">
        <v>302072</v>
      </c>
      <c r="I77" s="64">
        <v>536748</v>
      </c>
      <c r="J77" s="64">
        <v>470739</v>
      </c>
      <c r="K77" s="64">
        <v>476016</v>
      </c>
      <c r="L77" s="64">
        <v>375763</v>
      </c>
      <c r="M77" s="64">
        <v>74702</v>
      </c>
      <c r="N77" s="64">
        <v>301061</v>
      </c>
      <c r="O77" s="64">
        <v>100253</v>
      </c>
      <c r="P77" s="64">
        <v>982</v>
      </c>
      <c r="Q77" s="65"/>
      <c r="R77" s="66"/>
      <c r="S77" s="89"/>
      <c r="T77" s="85" t="s">
        <v>146</v>
      </c>
      <c r="U77" s="63"/>
      <c r="V77" s="64">
        <v>18497</v>
      </c>
      <c r="W77" s="64">
        <v>80774</v>
      </c>
      <c r="X77" s="64">
        <v>-5277</v>
      </c>
      <c r="Y77" s="64">
        <v>-5199</v>
      </c>
      <c r="Z77" s="64">
        <v>-78</v>
      </c>
      <c r="AA77" s="64">
        <v>128228</v>
      </c>
      <c r="AB77" s="64" t="s">
        <v>165</v>
      </c>
      <c r="AC77" s="64" t="s">
        <v>165</v>
      </c>
      <c r="AD77" s="64">
        <v>2671088</v>
      </c>
      <c r="AE77" s="64">
        <v>-1380</v>
      </c>
      <c r="AF77" s="64">
        <v>2669708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2595741</v>
      </c>
      <c r="E78" s="64">
        <v>2525868</v>
      </c>
      <c r="F78" s="64">
        <v>69873</v>
      </c>
      <c r="G78" s="64" t="s">
        <v>165</v>
      </c>
      <c r="H78" s="64" t="s">
        <v>165</v>
      </c>
      <c r="I78" s="64">
        <v>905497</v>
      </c>
      <c r="J78" s="64">
        <v>989049</v>
      </c>
      <c r="K78" s="64">
        <v>988018</v>
      </c>
      <c r="L78" s="64">
        <v>795087</v>
      </c>
      <c r="M78" s="64">
        <v>121706</v>
      </c>
      <c r="N78" s="64">
        <v>673381</v>
      </c>
      <c r="O78" s="64">
        <v>192931</v>
      </c>
      <c r="P78" s="64">
        <v>1364</v>
      </c>
      <c r="Q78" s="65"/>
      <c r="R78" s="66"/>
      <c r="S78" s="89"/>
      <c r="T78" s="85" t="s">
        <v>147</v>
      </c>
      <c r="U78" s="63"/>
      <c r="V78" s="64">
        <v>35345</v>
      </c>
      <c r="W78" s="64">
        <v>156222</v>
      </c>
      <c r="X78" s="64">
        <v>1031</v>
      </c>
      <c r="Y78" s="64">
        <v>856</v>
      </c>
      <c r="Z78" s="64">
        <v>175</v>
      </c>
      <c r="AA78" s="64">
        <v>375108</v>
      </c>
      <c r="AB78" s="64" t="s">
        <v>165</v>
      </c>
      <c r="AC78" s="64" t="s">
        <v>165</v>
      </c>
      <c r="AD78" s="64">
        <v>4865395</v>
      </c>
      <c r="AE78" s="64">
        <v>-14993</v>
      </c>
      <c r="AF78" s="64">
        <v>4850402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1922990</v>
      </c>
      <c r="E79" s="64">
        <v>1871270</v>
      </c>
      <c r="F79" s="64">
        <v>51720</v>
      </c>
      <c r="G79" s="64">
        <v>1655846</v>
      </c>
      <c r="H79" s="64">
        <v>215424</v>
      </c>
      <c r="I79" s="64">
        <v>661787</v>
      </c>
      <c r="J79" s="64">
        <v>704507</v>
      </c>
      <c r="K79" s="64">
        <v>691375</v>
      </c>
      <c r="L79" s="64">
        <v>561568</v>
      </c>
      <c r="M79" s="64">
        <v>99051</v>
      </c>
      <c r="N79" s="64">
        <v>462517</v>
      </c>
      <c r="O79" s="64">
        <v>129807</v>
      </c>
      <c r="P79" s="64">
        <v>4842</v>
      </c>
      <c r="Q79" s="65"/>
      <c r="R79" s="66"/>
      <c r="S79" s="89"/>
      <c r="T79" s="85" t="s">
        <v>148</v>
      </c>
      <c r="U79" s="63"/>
      <c r="V79" s="64">
        <v>40062</v>
      </c>
      <c r="W79" s="64">
        <v>84903</v>
      </c>
      <c r="X79" s="64">
        <v>13133</v>
      </c>
      <c r="Y79" s="64">
        <v>12837</v>
      </c>
      <c r="Z79" s="64">
        <v>295</v>
      </c>
      <c r="AA79" s="64">
        <v>75735</v>
      </c>
      <c r="AB79" s="64" t="s">
        <v>165</v>
      </c>
      <c r="AC79" s="64" t="s">
        <v>165</v>
      </c>
      <c r="AD79" s="64">
        <v>3365019</v>
      </c>
      <c r="AE79" s="64">
        <v>17492</v>
      </c>
      <c r="AF79" s="64">
        <v>3382511</v>
      </c>
      <c r="AG79" s="65"/>
    </row>
    <row r="80" spans="1:33" s="100" customFormat="1" ht="9.75" customHeight="1">
      <c r="A80" s="86"/>
      <c r="B80" s="62" t="s">
        <v>157</v>
      </c>
      <c r="C80" s="63"/>
      <c r="D80" s="64">
        <v>3409574</v>
      </c>
      <c r="E80" s="64">
        <v>3312971</v>
      </c>
      <c r="F80" s="64">
        <v>96604</v>
      </c>
      <c r="G80" s="64">
        <v>2887803</v>
      </c>
      <c r="H80" s="64">
        <v>425168</v>
      </c>
      <c r="I80" s="64">
        <v>1010856</v>
      </c>
      <c r="J80" s="64">
        <v>1099439</v>
      </c>
      <c r="K80" s="64">
        <v>1132942</v>
      </c>
      <c r="L80" s="64">
        <v>935251</v>
      </c>
      <c r="M80" s="64">
        <v>152124</v>
      </c>
      <c r="N80" s="64">
        <v>783126</v>
      </c>
      <c r="O80" s="64">
        <v>197691</v>
      </c>
      <c r="P80" s="64">
        <v>7363</v>
      </c>
      <c r="Q80" s="65"/>
      <c r="R80" s="66"/>
      <c r="S80" s="83"/>
      <c r="T80" s="62" t="s">
        <v>157</v>
      </c>
      <c r="U80" s="63"/>
      <c r="V80" s="64">
        <v>46763</v>
      </c>
      <c r="W80" s="64">
        <v>143565</v>
      </c>
      <c r="X80" s="64">
        <v>-33503</v>
      </c>
      <c r="Y80" s="64">
        <v>-33589</v>
      </c>
      <c r="Z80" s="64">
        <v>86</v>
      </c>
      <c r="AA80" s="64">
        <v>1259061</v>
      </c>
      <c r="AB80" s="64" t="s">
        <v>165</v>
      </c>
      <c r="AC80" s="64" t="s">
        <v>165</v>
      </c>
      <c r="AD80" s="64">
        <v>6778929</v>
      </c>
      <c r="AE80" s="64">
        <v>-255109</v>
      </c>
      <c r="AF80" s="64">
        <v>6523821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3.28125" style="0" customWidth="1"/>
    <col min="2" max="2" width="15.140625" style="0" customWidth="1"/>
    <col min="3" max="3" width="1.1484375" style="0" customWidth="1"/>
    <col min="4" max="14" width="13.28125" style="0" customWidth="1"/>
    <col min="15" max="15" width="3.28125" style="0" customWidth="1"/>
  </cols>
  <sheetData>
    <row r="1" spans="7:13" ht="15.75">
      <c r="G1" s="154" t="s">
        <v>207</v>
      </c>
      <c r="K1" s="3"/>
      <c r="L1" s="162" t="s">
        <v>243</v>
      </c>
      <c r="M1" s="162"/>
    </row>
    <row r="2" ht="12.75">
      <c r="O2" s="153" t="s">
        <v>206</v>
      </c>
    </row>
    <row r="3" spans="12:15" ht="12.75">
      <c r="L3" s="152" t="s">
        <v>205</v>
      </c>
      <c r="O3" s="151" t="s">
        <v>204</v>
      </c>
    </row>
    <row r="4" spans="1:15" ht="15.75" customHeight="1">
      <c r="A4" s="195" t="s">
        <v>180</v>
      </c>
      <c r="B4" s="196"/>
      <c r="C4" s="197"/>
      <c r="D4" s="150" t="s">
        <v>203</v>
      </c>
      <c r="E4" s="150" t="s">
        <v>202</v>
      </c>
      <c r="F4" s="150" t="s">
        <v>201</v>
      </c>
      <c r="G4" s="150" t="s">
        <v>200</v>
      </c>
      <c r="H4" s="150" t="s">
        <v>199</v>
      </c>
      <c r="I4" s="150" t="s">
        <v>198</v>
      </c>
      <c r="J4" s="150" t="s">
        <v>197</v>
      </c>
      <c r="K4" s="150" t="s">
        <v>196</v>
      </c>
      <c r="L4" s="150" t="s">
        <v>195</v>
      </c>
      <c r="M4" s="150" t="s">
        <v>194</v>
      </c>
      <c r="N4" s="150" t="s">
        <v>193</v>
      </c>
      <c r="O4" s="149"/>
    </row>
    <row r="5" spans="1:15" ht="12.75">
      <c r="A5" s="185"/>
      <c r="B5" s="186"/>
      <c r="C5" s="187"/>
      <c r="D5" s="148">
        <v>2001</v>
      </c>
      <c r="E5" s="148">
        <v>2002</v>
      </c>
      <c r="F5" s="148">
        <v>2003</v>
      </c>
      <c r="G5" s="148">
        <v>2004</v>
      </c>
      <c r="H5" s="148">
        <v>2005</v>
      </c>
      <c r="I5" s="148">
        <v>2006</v>
      </c>
      <c r="J5" s="148">
        <v>2007</v>
      </c>
      <c r="K5" s="148">
        <v>2008</v>
      </c>
      <c r="L5" s="148">
        <v>2009</v>
      </c>
      <c r="M5" s="148">
        <v>2010</v>
      </c>
      <c r="N5" s="148">
        <v>2011</v>
      </c>
      <c r="O5" s="147"/>
    </row>
    <row r="6" spans="1:15" ht="3" customHeight="1">
      <c r="A6" s="146"/>
      <c r="B6" s="144"/>
      <c r="C6" s="145"/>
      <c r="D6" s="144"/>
      <c r="O6" s="123"/>
    </row>
    <row r="7" spans="1:15" ht="9.75" customHeight="1">
      <c r="A7" s="143" t="s">
        <v>192</v>
      </c>
      <c r="B7" s="126" t="s">
        <v>176</v>
      </c>
      <c r="C7" s="125"/>
      <c r="D7" s="124">
        <v>20268511</v>
      </c>
      <c r="E7" s="115">
        <v>19935626</v>
      </c>
      <c r="F7" s="115">
        <v>19803363</v>
      </c>
      <c r="G7" s="115">
        <v>19973921</v>
      </c>
      <c r="H7" s="115">
        <v>19498672</v>
      </c>
      <c r="I7" s="115">
        <v>19160840</v>
      </c>
      <c r="J7" s="115">
        <v>18966476</v>
      </c>
      <c r="K7" s="115">
        <v>18373532</v>
      </c>
      <c r="L7" s="115">
        <v>18178985</v>
      </c>
      <c r="M7" s="115">
        <v>18216867</v>
      </c>
      <c r="N7" s="115">
        <v>18263055</v>
      </c>
      <c r="O7" s="142" t="s">
        <v>192</v>
      </c>
    </row>
    <row r="8" spans="1:15" ht="9.75" customHeight="1">
      <c r="A8" s="143" t="s">
        <v>32</v>
      </c>
      <c r="B8" s="126" t="s">
        <v>33</v>
      </c>
      <c r="C8" s="125"/>
      <c r="D8" s="124">
        <v>4667370</v>
      </c>
      <c r="E8" s="115">
        <v>4573037</v>
      </c>
      <c r="F8" s="115">
        <v>4521531</v>
      </c>
      <c r="G8" s="115">
        <v>4509754</v>
      </c>
      <c r="H8" s="115">
        <v>4382562</v>
      </c>
      <c r="I8" s="115">
        <v>4739068</v>
      </c>
      <c r="J8" s="115">
        <v>4699661</v>
      </c>
      <c r="K8" s="115">
        <v>4456960</v>
      </c>
      <c r="L8" s="115">
        <v>4414030</v>
      </c>
      <c r="M8" s="115">
        <v>4436358</v>
      </c>
      <c r="N8" s="115">
        <v>4404529</v>
      </c>
      <c r="O8" s="142" t="s">
        <v>32</v>
      </c>
    </row>
    <row r="9" spans="1:15" ht="9.75" customHeight="1">
      <c r="A9" s="143" t="s">
        <v>34</v>
      </c>
      <c r="B9" s="126" t="s">
        <v>35</v>
      </c>
      <c r="C9" s="125"/>
      <c r="D9" s="124">
        <v>4756728</v>
      </c>
      <c r="E9" s="115">
        <v>4709713</v>
      </c>
      <c r="F9" s="115">
        <v>4661203</v>
      </c>
      <c r="G9" s="115">
        <v>4654387</v>
      </c>
      <c r="H9" s="115">
        <v>4529769</v>
      </c>
      <c r="I9" s="115">
        <v>4576808</v>
      </c>
      <c r="J9" s="115">
        <v>4521641</v>
      </c>
      <c r="K9" s="115">
        <v>4288001</v>
      </c>
      <c r="L9" s="115">
        <v>4217943</v>
      </c>
      <c r="M9" s="115">
        <v>4146783</v>
      </c>
      <c r="N9" s="115">
        <v>4179680</v>
      </c>
      <c r="O9" s="142" t="s">
        <v>34</v>
      </c>
    </row>
    <row r="10" spans="1:15" ht="9.75" customHeight="1">
      <c r="A10" s="143" t="s">
        <v>36</v>
      </c>
      <c r="B10" s="126" t="s">
        <v>37</v>
      </c>
      <c r="C10" s="125"/>
      <c r="D10" s="124">
        <v>8797803</v>
      </c>
      <c r="E10" s="115">
        <v>8623490</v>
      </c>
      <c r="F10" s="115">
        <v>8594940</v>
      </c>
      <c r="G10" s="115">
        <v>8548147</v>
      </c>
      <c r="H10" s="115">
        <v>8523921</v>
      </c>
      <c r="I10" s="115">
        <v>8552355</v>
      </c>
      <c r="J10" s="115">
        <v>8333068</v>
      </c>
      <c r="K10" s="115">
        <v>7953768</v>
      </c>
      <c r="L10" s="115">
        <v>7805275</v>
      </c>
      <c r="M10" s="115">
        <v>7835863</v>
      </c>
      <c r="N10" s="115">
        <v>7632961</v>
      </c>
      <c r="O10" s="142" t="s">
        <v>36</v>
      </c>
    </row>
    <row r="11" spans="1:15" ht="9.75" customHeight="1">
      <c r="A11" s="143" t="s">
        <v>38</v>
      </c>
      <c r="B11" s="126" t="s">
        <v>39</v>
      </c>
      <c r="C11" s="125"/>
      <c r="D11" s="124">
        <v>3975437</v>
      </c>
      <c r="E11" s="115">
        <v>3899588</v>
      </c>
      <c r="F11" s="115">
        <v>3860504</v>
      </c>
      <c r="G11" s="115">
        <v>3786165</v>
      </c>
      <c r="H11" s="115">
        <v>3727626</v>
      </c>
      <c r="I11" s="115">
        <v>3810748</v>
      </c>
      <c r="J11" s="115">
        <v>3735671</v>
      </c>
      <c r="K11" s="115">
        <v>3522730</v>
      </c>
      <c r="L11" s="115">
        <v>3464552</v>
      </c>
      <c r="M11" s="115">
        <v>3456057</v>
      </c>
      <c r="N11" s="115">
        <v>3463505</v>
      </c>
      <c r="O11" s="142" t="s">
        <v>38</v>
      </c>
    </row>
    <row r="12" spans="1:15" ht="9.75" customHeight="1">
      <c r="A12" s="143" t="s">
        <v>40</v>
      </c>
      <c r="B12" s="126" t="s">
        <v>41</v>
      </c>
      <c r="C12" s="125"/>
      <c r="D12" s="124">
        <v>4044314</v>
      </c>
      <c r="E12" s="115">
        <v>3986686</v>
      </c>
      <c r="F12" s="115">
        <v>3923009</v>
      </c>
      <c r="G12" s="115">
        <v>3959596</v>
      </c>
      <c r="H12" s="115">
        <v>3906638</v>
      </c>
      <c r="I12" s="115">
        <v>3990576</v>
      </c>
      <c r="J12" s="115">
        <v>4105637</v>
      </c>
      <c r="K12" s="115">
        <v>3761068</v>
      </c>
      <c r="L12" s="115">
        <v>3541639</v>
      </c>
      <c r="M12" s="115">
        <v>3649931</v>
      </c>
      <c r="N12" s="115">
        <v>3650352</v>
      </c>
      <c r="O12" s="142" t="s">
        <v>40</v>
      </c>
    </row>
    <row r="13" spans="1:15" ht="9.75" customHeight="1">
      <c r="A13" s="143" t="s">
        <v>42</v>
      </c>
      <c r="B13" s="126" t="s">
        <v>43</v>
      </c>
      <c r="C13" s="125"/>
      <c r="D13" s="124">
        <v>7958230</v>
      </c>
      <c r="E13" s="115">
        <v>7767277</v>
      </c>
      <c r="F13" s="115">
        <v>7540494</v>
      </c>
      <c r="G13" s="115">
        <v>7863298</v>
      </c>
      <c r="H13" s="115">
        <v>7815453</v>
      </c>
      <c r="I13" s="115">
        <v>7947764</v>
      </c>
      <c r="J13" s="115">
        <v>7872070</v>
      </c>
      <c r="K13" s="115">
        <v>7422860</v>
      </c>
      <c r="L13" s="115">
        <v>7078667</v>
      </c>
      <c r="M13" s="115">
        <v>7007114</v>
      </c>
      <c r="N13" s="115">
        <v>6432386</v>
      </c>
      <c r="O13" s="142" t="s">
        <v>42</v>
      </c>
    </row>
    <row r="14" spans="1:15" ht="9.75" customHeight="1">
      <c r="A14" s="143" t="s">
        <v>44</v>
      </c>
      <c r="B14" s="126" t="s">
        <v>45</v>
      </c>
      <c r="C14" s="125"/>
      <c r="D14" s="124">
        <v>11304141</v>
      </c>
      <c r="E14" s="115">
        <v>11458554</v>
      </c>
      <c r="F14" s="115">
        <v>11480707</v>
      </c>
      <c r="G14" s="115">
        <v>11243683</v>
      </c>
      <c r="H14" s="115">
        <v>11316607</v>
      </c>
      <c r="I14" s="115">
        <v>11626520</v>
      </c>
      <c r="J14" s="115">
        <v>12038515</v>
      </c>
      <c r="K14" s="115">
        <v>11568868</v>
      </c>
      <c r="L14" s="115">
        <v>10870661</v>
      </c>
      <c r="M14" s="115">
        <v>11283351</v>
      </c>
      <c r="N14" s="115">
        <v>11462562</v>
      </c>
      <c r="O14" s="142" t="s">
        <v>44</v>
      </c>
    </row>
    <row r="15" spans="1:15" ht="9.75" customHeight="1">
      <c r="A15" s="143" t="s">
        <v>46</v>
      </c>
      <c r="B15" s="126" t="s">
        <v>47</v>
      </c>
      <c r="C15" s="125"/>
      <c r="D15" s="124">
        <v>8016341</v>
      </c>
      <c r="E15" s="115">
        <v>7974144</v>
      </c>
      <c r="F15" s="115">
        <v>7969929</v>
      </c>
      <c r="G15" s="115">
        <v>8179290</v>
      </c>
      <c r="H15" s="115">
        <v>8221809</v>
      </c>
      <c r="I15" s="115">
        <v>8323048</v>
      </c>
      <c r="J15" s="115">
        <v>8372794</v>
      </c>
      <c r="K15" s="115">
        <v>7944882</v>
      </c>
      <c r="L15" s="115">
        <v>7750016</v>
      </c>
      <c r="M15" s="115">
        <v>7920917</v>
      </c>
      <c r="N15" s="115">
        <v>7813595</v>
      </c>
      <c r="O15" s="142" t="s">
        <v>46</v>
      </c>
    </row>
    <row r="16" spans="1:15" ht="9.75" customHeight="1">
      <c r="A16" s="141" t="s">
        <v>48</v>
      </c>
      <c r="B16" s="133" t="s">
        <v>49</v>
      </c>
      <c r="C16" s="132"/>
      <c r="D16" s="116">
        <v>7696716</v>
      </c>
      <c r="E16" s="116">
        <v>7685594</v>
      </c>
      <c r="F16" s="116">
        <v>7833373</v>
      </c>
      <c r="G16" s="116">
        <v>7708239</v>
      </c>
      <c r="H16" s="116">
        <v>7642036</v>
      </c>
      <c r="I16" s="116">
        <v>7767467</v>
      </c>
      <c r="J16" s="116">
        <v>7992576</v>
      </c>
      <c r="K16" s="116">
        <v>7531641</v>
      </c>
      <c r="L16" s="116">
        <v>7245512</v>
      </c>
      <c r="M16" s="116">
        <v>7533043</v>
      </c>
      <c r="N16" s="116">
        <v>7644016</v>
      </c>
      <c r="O16" s="140" t="s">
        <v>48</v>
      </c>
    </row>
    <row r="17" spans="1:15" ht="9.75" customHeight="1">
      <c r="A17" s="143" t="s">
        <v>50</v>
      </c>
      <c r="B17" s="126" t="s">
        <v>51</v>
      </c>
      <c r="C17" s="125"/>
      <c r="D17" s="124">
        <v>20335509</v>
      </c>
      <c r="E17" s="115">
        <v>20092084</v>
      </c>
      <c r="F17" s="115">
        <v>20225215</v>
      </c>
      <c r="G17" s="115">
        <v>20647028</v>
      </c>
      <c r="H17" s="115">
        <v>20921873</v>
      </c>
      <c r="I17" s="115">
        <v>21223375</v>
      </c>
      <c r="J17" s="115">
        <v>21266838</v>
      </c>
      <c r="K17" s="115">
        <v>20371200</v>
      </c>
      <c r="L17" s="115">
        <v>19924583</v>
      </c>
      <c r="M17" s="115">
        <v>20194293</v>
      </c>
      <c r="N17" s="115">
        <v>20370029</v>
      </c>
      <c r="O17" s="142" t="s">
        <v>50</v>
      </c>
    </row>
    <row r="18" spans="1:15" ht="9.75" customHeight="1">
      <c r="A18" s="143" t="s">
        <v>52</v>
      </c>
      <c r="B18" s="126" t="s">
        <v>53</v>
      </c>
      <c r="C18" s="125"/>
      <c r="D18" s="124">
        <v>19268032</v>
      </c>
      <c r="E18" s="115">
        <v>19140558</v>
      </c>
      <c r="F18" s="115">
        <v>19265378</v>
      </c>
      <c r="G18" s="115">
        <v>19395326</v>
      </c>
      <c r="H18" s="115">
        <v>19387683</v>
      </c>
      <c r="I18" s="115">
        <v>19620306</v>
      </c>
      <c r="J18" s="115">
        <v>19954647</v>
      </c>
      <c r="K18" s="115">
        <v>19298725</v>
      </c>
      <c r="L18" s="115">
        <v>19131634</v>
      </c>
      <c r="M18" s="115">
        <v>19054564</v>
      </c>
      <c r="N18" s="115">
        <v>18799527</v>
      </c>
      <c r="O18" s="142" t="s">
        <v>52</v>
      </c>
    </row>
    <row r="19" spans="1:15" ht="9.75" customHeight="1">
      <c r="A19" s="143" t="s">
        <v>54</v>
      </c>
      <c r="B19" s="126" t="s">
        <v>55</v>
      </c>
      <c r="C19" s="125"/>
      <c r="D19" s="124">
        <v>95235116</v>
      </c>
      <c r="E19" s="115">
        <v>94340299</v>
      </c>
      <c r="F19" s="115">
        <v>95260912</v>
      </c>
      <c r="G19" s="115">
        <v>98078234</v>
      </c>
      <c r="H19" s="115">
        <v>99384119</v>
      </c>
      <c r="I19" s="115">
        <v>99873101</v>
      </c>
      <c r="J19" s="115">
        <v>99948888</v>
      </c>
      <c r="K19" s="115">
        <v>97330017</v>
      </c>
      <c r="L19" s="115">
        <v>91799505</v>
      </c>
      <c r="M19" s="115">
        <v>91447507</v>
      </c>
      <c r="N19" s="115">
        <v>92387777</v>
      </c>
      <c r="O19" s="142" t="s">
        <v>54</v>
      </c>
    </row>
    <row r="20" spans="1:15" ht="9.75" customHeight="1">
      <c r="A20" s="143" t="s">
        <v>56</v>
      </c>
      <c r="B20" s="126" t="s">
        <v>57</v>
      </c>
      <c r="C20" s="125"/>
      <c r="D20" s="124">
        <v>30646179</v>
      </c>
      <c r="E20" s="115">
        <v>30152331</v>
      </c>
      <c r="F20" s="115">
        <v>30682179</v>
      </c>
      <c r="G20" s="115">
        <v>30818700</v>
      </c>
      <c r="H20" s="115">
        <v>31479664</v>
      </c>
      <c r="I20" s="115">
        <v>32305184</v>
      </c>
      <c r="J20" s="115">
        <v>32551146</v>
      </c>
      <c r="K20" s="115">
        <v>31513423</v>
      </c>
      <c r="L20" s="115">
        <v>29999283</v>
      </c>
      <c r="M20" s="115">
        <v>30322846</v>
      </c>
      <c r="N20" s="115">
        <v>30422165</v>
      </c>
      <c r="O20" s="142" t="s">
        <v>56</v>
      </c>
    </row>
    <row r="21" spans="1:15" ht="9.75" customHeight="1">
      <c r="A21" s="143" t="s">
        <v>58</v>
      </c>
      <c r="B21" s="126" t="s">
        <v>59</v>
      </c>
      <c r="C21" s="125"/>
      <c r="D21" s="124">
        <v>9450177</v>
      </c>
      <c r="E21" s="115">
        <v>9270426</v>
      </c>
      <c r="F21" s="115">
        <v>9235882</v>
      </c>
      <c r="G21" s="115">
        <v>9346698</v>
      </c>
      <c r="H21" s="115">
        <v>9389737</v>
      </c>
      <c r="I21" s="115">
        <v>9292873</v>
      </c>
      <c r="J21" s="115">
        <v>9191507</v>
      </c>
      <c r="K21" s="115">
        <v>8809488</v>
      </c>
      <c r="L21" s="115">
        <v>8556080</v>
      </c>
      <c r="M21" s="115">
        <v>8651177</v>
      </c>
      <c r="N21" s="115">
        <v>8712110</v>
      </c>
      <c r="O21" s="142" t="s">
        <v>58</v>
      </c>
    </row>
    <row r="22" spans="1:15" ht="9.75" customHeight="1">
      <c r="A22" s="143" t="s">
        <v>60</v>
      </c>
      <c r="B22" s="126" t="s">
        <v>61</v>
      </c>
      <c r="C22" s="125"/>
      <c r="D22" s="124">
        <v>4754456</v>
      </c>
      <c r="E22" s="115">
        <v>4766174</v>
      </c>
      <c r="F22" s="115">
        <v>4868932</v>
      </c>
      <c r="G22" s="115">
        <v>4870150</v>
      </c>
      <c r="H22" s="115">
        <v>4823791</v>
      </c>
      <c r="I22" s="115">
        <v>4763240</v>
      </c>
      <c r="J22" s="115">
        <v>4757938</v>
      </c>
      <c r="K22" s="115">
        <v>4500977</v>
      </c>
      <c r="L22" s="115">
        <v>4156494</v>
      </c>
      <c r="M22" s="115">
        <v>4340007</v>
      </c>
      <c r="N22" s="115">
        <v>4436522</v>
      </c>
      <c r="O22" s="142" t="s">
        <v>60</v>
      </c>
    </row>
    <row r="23" spans="1:15" ht="9.75" customHeight="1">
      <c r="A23" s="143" t="s">
        <v>62</v>
      </c>
      <c r="B23" s="126" t="s">
        <v>63</v>
      </c>
      <c r="C23" s="125"/>
      <c r="D23" s="124">
        <v>4956754</v>
      </c>
      <c r="E23" s="115">
        <v>4855293</v>
      </c>
      <c r="F23" s="115">
        <v>4737095</v>
      </c>
      <c r="G23" s="115">
        <v>4783615</v>
      </c>
      <c r="H23" s="115">
        <v>4755940</v>
      </c>
      <c r="I23" s="115">
        <v>4739332</v>
      </c>
      <c r="J23" s="115">
        <v>4807258</v>
      </c>
      <c r="K23" s="115">
        <v>4579151</v>
      </c>
      <c r="L23" s="115">
        <v>4315678</v>
      </c>
      <c r="M23" s="115">
        <v>4294208</v>
      </c>
      <c r="N23" s="115">
        <v>4217520</v>
      </c>
      <c r="O23" s="142" t="s">
        <v>62</v>
      </c>
    </row>
    <row r="24" spans="1:15" ht="9.75" customHeight="1">
      <c r="A24" s="143" t="s">
        <v>64</v>
      </c>
      <c r="B24" s="126" t="s">
        <v>65</v>
      </c>
      <c r="C24" s="125"/>
      <c r="D24" s="124">
        <v>3468252</v>
      </c>
      <c r="E24" s="115">
        <v>3442053</v>
      </c>
      <c r="F24" s="115">
        <v>3413811</v>
      </c>
      <c r="G24" s="115">
        <v>3344817</v>
      </c>
      <c r="H24" s="115">
        <v>3415858</v>
      </c>
      <c r="I24" s="115">
        <v>3433674</v>
      </c>
      <c r="J24" s="115">
        <v>3464431</v>
      </c>
      <c r="K24" s="115">
        <v>3319607</v>
      </c>
      <c r="L24" s="115">
        <v>3236911</v>
      </c>
      <c r="M24" s="115">
        <v>3298613</v>
      </c>
      <c r="N24" s="115">
        <v>3235861</v>
      </c>
      <c r="O24" s="142" t="s">
        <v>64</v>
      </c>
    </row>
    <row r="25" spans="1:15" ht="9.75" customHeight="1">
      <c r="A25" s="143" t="s">
        <v>66</v>
      </c>
      <c r="B25" s="126" t="s">
        <v>67</v>
      </c>
      <c r="C25" s="125"/>
      <c r="D25" s="124">
        <v>3238488</v>
      </c>
      <c r="E25" s="115">
        <v>3177912</v>
      </c>
      <c r="F25" s="115">
        <v>3186877</v>
      </c>
      <c r="G25" s="115">
        <v>3209070</v>
      </c>
      <c r="H25" s="115">
        <v>3210467</v>
      </c>
      <c r="I25" s="115">
        <v>3295699</v>
      </c>
      <c r="J25" s="115">
        <v>3293505</v>
      </c>
      <c r="K25" s="115">
        <v>3175052</v>
      </c>
      <c r="L25" s="115">
        <v>2991762</v>
      </c>
      <c r="M25" s="115">
        <v>3181083</v>
      </c>
      <c r="N25" s="115">
        <v>3143441</v>
      </c>
      <c r="O25" s="142" t="s">
        <v>66</v>
      </c>
    </row>
    <row r="26" spans="1:15" ht="9.75" customHeight="1">
      <c r="A26" s="141" t="s">
        <v>68</v>
      </c>
      <c r="B26" s="133" t="s">
        <v>69</v>
      </c>
      <c r="C26" s="132"/>
      <c r="D26" s="116">
        <v>8581395</v>
      </c>
      <c r="E26" s="116">
        <v>8296830</v>
      </c>
      <c r="F26" s="116">
        <v>8207286</v>
      </c>
      <c r="G26" s="116">
        <v>8318623</v>
      </c>
      <c r="H26" s="116">
        <v>8540556</v>
      </c>
      <c r="I26" s="116">
        <v>8483141</v>
      </c>
      <c r="J26" s="116">
        <v>8576257</v>
      </c>
      <c r="K26" s="116">
        <v>8237124</v>
      </c>
      <c r="L26" s="116">
        <v>7923787</v>
      </c>
      <c r="M26" s="116">
        <v>8084296</v>
      </c>
      <c r="N26" s="116">
        <v>7950268</v>
      </c>
      <c r="O26" s="140" t="s">
        <v>68</v>
      </c>
    </row>
    <row r="27" spans="1:15" ht="9.75" customHeight="1">
      <c r="A27" s="143" t="s">
        <v>70</v>
      </c>
      <c r="B27" s="126" t="s">
        <v>71</v>
      </c>
      <c r="C27" s="125"/>
      <c r="D27" s="124">
        <v>7624011</v>
      </c>
      <c r="E27" s="115">
        <v>7574266</v>
      </c>
      <c r="F27" s="115">
        <v>7622837</v>
      </c>
      <c r="G27" s="115">
        <v>7524995</v>
      </c>
      <c r="H27" s="115">
        <v>7543190</v>
      </c>
      <c r="I27" s="115">
        <v>7745210</v>
      </c>
      <c r="J27" s="115">
        <v>7694608</v>
      </c>
      <c r="K27" s="115">
        <v>7377620</v>
      </c>
      <c r="L27" s="115">
        <v>7024783</v>
      </c>
      <c r="M27" s="115">
        <v>7094668</v>
      </c>
      <c r="N27" s="115">
        <v>7123625</v>
      </c>
      <c r="O27" s="142" t="s">
        <v>70</v>
      </c>
    </row>
    <row r="28" spans="1:15" ht="9.75" customHeight="1">
      <c r="A28" s="143" t="s">
        <v>72</v>
      </c>
      <c r="B28" s="126" t="s">
        <v>73</v>
      </c>
      <c r="C28" s="125"/>
      <c r="D28" s="124">
        <v>16174347</v>
      </c>
      <c r="E28" s="115">
        <v>16559487</v>
      </c>
      <c r="F28" s="115">
        <v>16415038</v>
      </c>
      <c r="G28" s="115">
        <v>16563166</v>
      </c>
      <c r="H28" s="115">
        <v>17032658</v>
      </c>
      <c r="I28" s="115">
        <v>17297010</v>
      </c>
      <c r="J28" s="115">
        <v>17304265</v>
      </c>
      <c r="K28" s="115">
        <v>16404647</v>
      </c>
      <c r="L28" s="115">
        <v>15098928</v>
      </c>
      <c r="M28" s="115">
        <v>15532520</v>
      </c>
      <c r="N28" s="115">
        <v>15564207</v>
      </c>
      <c r="O28" s="142" t="s">
        <v>72</v>
      </c>
    </row>
    <row r="29" spans="1:15" ht="9.75" customHeight="1">
      <c r="A29" s="143" t="s">
        <v>74</v>
      </c>
      <c r="B29" s="126" t="s">
        <v>75</v>
      </c>
      <c r="C29" s="125"/>
      <c r="D29" s="124">
        <v>33231438</v>
      </c>
      <c r="E29" s="115">
        <v>33802223</v>
      </c>
      <c r="F29" s="115">
        <v>33623002</v>
      </c>
      <c r="G29" s="115">
        <v>34647950</v>
      </c>
      <c r="H29" s="115">
        <v>35388701</v>
      </c>
      <c r="I29" s="115">
        <v>36735455</v>
      </c>
      <c r="J29" s="115">
        <v>37467350</v>
      </c>
      <c r="K29" s="115">
        <v>33317863</v>
      </c>
      <c r="L29" s="115">
        <v>32102360</v>
      </c>
      <c r="M29" s="115">
        <v>31705996</v>
      </c>
      <c r="N29" s="115">
        <v>31881502</v>
      </c>
      <c r="O29" s="142" t="s">
        <v>74</v>
      </c>
    </row>
    <row r="30" spans="1:15" ht="9.75" customHeight="1">
      <c r="A30" s="143" t="s">
        <v>76</v>
      </c>
      <c r="B30" s="126" t="s">
        <v>77</v>
      </c>
      <c r="C30" s="125"/>
      <c r="D30" s="124">
        <v>7034365</v>
      </c>
      <c r="E30" s="115">
        <v>7089324</v>
      </c>
      <c r="F30" s="115">
        <v>7216008</v>
      </c>
      <c r="G30" s="115">
        <v>7480298</v>
      </c>
      <c r="H30" s="115">
        <v>7574560</v>
      </c>
      <c r="I30" s="115">
        <v>7917623</v>
      </c>
      <c r="J30" s="115">
        <v>8183295</v>
      </c>
      <c r="K30" s="115">
        <v>7392316</v>
      </c>
      <c r="L30" s="115">
        <v>7153129</v>
      </c>
      <c r="M30" s="115">
        <v>7346314</v>
      </c>
      <c r="N30" s="115">
        <v>7091928</v>
      </c>
      <c r="O30" s="142" t="s">
        <v>76</v>
      </c>
    </row>
    <row r="31" spans="1:15" ht="9.75" customHeight="1">
      <c r="A31" s="143" t="s">
        <v>78</v>
      </c>
      <c r="B31" s="126" t="s">
        <v>79</v>
      </c>
      <c r="C31" s="125"/>
      <c r="D31" s="124">
        <v>5834515</v>
      </c>
      <c r="E31" s="115">
        <v>5896755</v>
      </c>
      <c r="F31" s="115">
        <v>5964839</v>
      </c>
      <c r="G31" s="115">
        <v>6073113</v>
      </c>
      <c r="H31" s="115">
        <v>6035938</v>
      </c>
      <c r="I31" s="115">
        <v>6192232</v>
      </c>
      <c r="J31" s="115">
        <v>6188940</v>
      </c>
      <c r="K31" s="115">
        <v>5997615</v>
      </c>
      <c r="L31" s="115">
        <v>5821812</v>
      </c>
      <c r="M31" s="115">
        <v>5941590</v>
      </c>
      <c r="N31" s="115">
        <v>5750090</v>
      </c>
      <c r="O31" s="142" t="s">
        <v>78</v>
      </c>
    </row>
    <row r="32" spans="1:15" ht="9.75" customHeight="1">
      <c r="A32" s="143" t="s">
        <v>80</v>
      </c>
      <c r="B32" s="126" t="s">
        <v>81</v>
      </c>
      <c r="C32" s="125"/>
      <c r="D32" s="124">
        <v>9668645</v>
      </c>
      <c r="E32" s="115">
        <v>9748062</v>
      </c>
      <c r="F32" s="115">
        <v>9832233</v>
      </c>
      <c r="G32" s="115">
        <v>10026793</v>
      </c>
      <c r="H32" s="115">
        <v>10003817</v>
      </c>
      <c r="I32" s="115">
        <v>10039207</v>
      </c>
      <c r="J32" s="115">
        <v>10306307</v>
      </c>
      <c r="K32" s="115">
        <v>9925231</v>
      </c>
      <c r="L32" s="115">
        <v>9625840</v>
      </c>
      <c r="M32" s="115">
        <v>9731164</v>
      </c>
      <c r="N32" s="115">
        <v>9845602</v>
      </c>
      <c r="O32" s="142" t="s">
        <v>80</v>
      </c>
    </row>
    <row r="33" spans="1:15" ht="9.75" customHeight="1">
      <c r="A33" s="143" t="s">
        <v>82</v>
      </c>
      <c r="B33" s="126" t="s">
        <v>83</v>
      </c>
      <c r="C33" s="125"/>
      <c r="D33" s="124">
        <v>39913837</v>
      </c>
      <c r="E33" s="115">
        <v>38871625</v>
      </c>
      <c r="F33" s="115">
        <v>38593404</v>
      </c>
      <c r="G33" s="115">
        <v>38929048</v>
      </c>
      <c r="H33" s="115">
        <v>38945942</v>
      </c>
      <c r="I33" s="115">
        <v>39069659</v>
      </c>
      <c r="J33" s="115">
        <v>39630529</v>
      </c>
      <c r="K33" s="115">
        <v>38505084</v>
      </c>
      <c r="L33" s="115">
        <v>36358901</v>
      </c>
      <c r="M33" s="115">
        <v>36426301</v>
      </c>
      <c r="N33" s="115">
        <v>36600004</v>
      </c>
      <c r="O33" s="142" t="s">
        <v>82</v>
      </c>
    </row>
    <row r="34" spans="1:15" ht="9.75" customHeight="1">
      <c r="A34" s="143" t="s">
        <v>84</v>
      </c>
      <c r="B34" s="126" t="s">
        <v>85</v>
      </c>
      <c r="C34" s="125"/>
      <c r="D34" s="124">
        <v>19683671</v>
      </c>
      <c r="E34" s="115">
        <v>19647049</v>
      </c>
      <c r="F34" s="115">
        <v>19393841</v>
      </c>
      <c r="G34" s="115">
        <v>19603347</v>
      </c>
      <c r="H34" s="115">
        <v>19363597</v>
      </c>
      <c r="I34" s="115">
        <v>19799365</v>
      </c>
      <c r="J34" s="115">
        <v>19460076</v>
      </c>
      <c r="K34" s="115">
        <v>18989167</v>
      </c>
      <c r="L34" s="115">
        <v>17876930</v>
      </c>
      <c r="M34" s="115">
        <v>18534532</v>
      </c>
      <c r="N34" s="115">
        <v>18313629</v>
      </c>
      <c r="O34" s="142" t="s">
        <v>84</v>
      </c>
    </row>
    <row r="35" spans="1:15" ht="9.75" customHeight="1">
      <c r="A35" s="143" t="s">
        <v>86</v>
      </c>
      <c r="B35" s="126" t="s">
        <v>87</v>
      </c>
      <c r="C35" s="125"/>
      <c r="D35" s="124">
        <v>3946190</v>
      </c>
      <c r="E35" s="115">
        <v>3952954</v>
      </c>
      <c r="F35" s="115">
        <v>3899526</v>
      </c>
      <c r="G35" s="115">
        <v>3867749</v>
      </c>
      <c r="H35" s="115">
        <v>3862125</v>
      </c>
      <c r="I35" s="115">
        <v>3839714</v>
      </c>
      <c r="J35" s="115">
        <v>3770674</v>
      </c>
      <c r="K35" s="115">
        <v>3654121</v>
      </c>
      <c r="L35" s="115">
        <v>3474663</v>
      </c>
      <c r="M35" s="115">
        <v>3558282</v>
      </c>
      <c r="N35" s="115">
        <v>3500992</v>
      </c>
      <c r="O35" s="142" t="s">
        <v>86</v>
      </c>
    </row>
    <row r="36" spans="1:15" ht="9.75" customHeight="1">
      <c r="A36" s="141" t="s">
        <v>88</v>
      </c>
      <c r="B36" s="133" t="s">
        <v>89</v>
      </c>
      <c r="C36" s="132"/>
      <c r="D36" s="116">
        <v>3632612</v>
      </c>
      <c r="E36" s="116">
        <v>3576748</v>
      </c>
      <c r="F36" s="116">
        <v>3560656</v>
      </c>
      <c r="G36" s="116">
        <v>3571941</v>
      </c>
      <c r="H36" s="116">
        <v>3677992</v>
      </c>
      <c r="I36" s="116">
        <v>3709122</v>
      </c>
      <c r="J36" s="116">
        <v>3636399</v>
      </c>
      <c r="K36" s="116">
        <v>3495692</v>
      </c>
      <c r="L36" s="116">
        <v>3319228</v>
      </c>
      <c r="M36" s="116">
        <v>3489806</v>
      </c>
      <c r="N36" s="116">
        <v>3541483</v>
      </c>
      <c r="O36" s="140" t="s">
        <v>88</v>
      </c>
    </row>
    <row r="37" spans="1:15" ht="9.75" customHeight="1">
      <c r="A37" s="143" t="s">
        <v>90</v>
      </c>
      <c r="B37" s="126" t="s">
        <v>91</v>
      </c>
      <c r="C37" s="125"/>
      <c r="D37" s="124">
        <v>2197270</v>
      </c>
      <c r="E37" s="115">
        <v>2102058</v>
      </c>
      <c r="F37" s="115">
        <v>2112978</v>
      </c>
      <c r="G37" s="115">
        <v>2133358</v>
      </c>
      <c r="H37" s="115">
        <v>2058257</v>
      </c>
      <c r="I37" s="115">
        <v>2104988</v>
      </c>
      <c r="J37" s="115">
        <v>2033136</v>
      </c>
      <c r="K37" s="115">
        <v>1940259</v>
      </c>
      <c r="L37" s="115">
        <v>1867130</v>
      </c>
      <c r="M37" s="115">
        <v>1786321</v>
      </c>
      <c r="N37" s="115">
        <v>1765961</v>
      </c>
      <c r="O37" s="142" t="s">
        <v>90</v>
      </c>
    </row>
    <row r="38" spans="1:15" ht="9.75" customHeight="1">
      <c r="A38" s="143" t="s">
        <v>92</v>
      </c>
      <c r="B38" s="126" t="s">
        <v>93</v>
      </c>
      <c r="C38" s="125"/>
      <c r="D38" s="124">
        <v>2670287</v>
      </c>
      <c r="E38" s="115">
        <v>2628913</v>
      </c>
      <c r="F38" s="115">
        <v>2593579</v>
      </c>
      <c r="G38" s="115">
        <v>2564905</v>
      </c>
      <c r="H38" s="115">
        <v>2473235</v>
      </c>
      <c r="I38" s="115">
        <v>2479358</v>
      </c>
      <c r="J38" s="115">
        <v>2518441</v>
      </c>
      <c r="K38" s="115">
        <v>2363725</v>
      </c>
      <c r="L38" s="115">
        <v>2357850</v>
      </c>
      <c r="M38" s="115">
        <v>2367085</v>
      </c>
      <c r="N38" s="115">
        <v>2395905</v>
      </c>
      <c r="O38" s="142" t="s">
        <v>92</v>
      </c>
    </row>
    <row r="39" spans="1:15" ht="9.75" customHeight="1">
      <c r="A39" s="143" t="s">
        <v>94</v>
      </c>
      <c r="B39" s="126" t="s">
        <v>95</v>
      </c>
      <c r="C39" s="125"/>
      <c r="D39" s="124">
        <v>7592964</v>
      </c>
      <c r="E39" s="115">
        <v>7533697</v>
      </c>
      <c r="F39" s="115">
        <v>7424089</v>
      </c>
      <c r="G39" s="115">
        <v>7341511</v>
      </c>
      <c r="H39" s="115">
        <v>7576594</v>
      </c>
      <c r="I39" s="115">
        <v>8043210</v>
      </c>
      <c r="J39" s="115">
        <v>7900137</v>
      </c>
      <c r="K39" s="115">
        <v>7426453</v>
      </c>
      <c r="L39" s="115">
        <v>7096078</v>
      </c>
      <c r="M39" s="115">
        <v>7074008</v>
      </c>
      <c r="N39" s="115">
        <v>7222681</v>
      </c>
      <c r="O39" s="142" t="s">
        <v>94</v>
      </c>
    </row>
    <row r="40" spans="1:15" ht="9.75" customHeight="1">
      <c r="A40" s="143" t="s">
        <v>96</v>
      </c>
      <c r="B40" s="126" t="s">
        <v>97</v>
      </c>
      <c r="C40" s="125"/>
      <c r="D40" s="124">
        <v>11147760</v>
      </c>
      <c r="E40" s="115">
        <v>10928079</v>
      </c>
      <c r="F40" s="115">
        <v>11273691</v>
      </c>
      <c r="G40" s="115">
        <v>11123993</v>
      </c>
      <c r="H40" s="115">
        <v>11355373</v>
      </c>
      <c r="I40" s="115">
        <v>11340053</v>
      </c>
      <c r="J40" s="115">
        <v>11917165</v>
      </c>
      <c r="K40" s="115">
        <v>11191880</v>
      </c>
      <c r="L40" s="115">
        <v>10556906</v>
      </c>
      <c r="M40" s="115">
        <v>10667716</v>
      </c>
      <c r="N40" s="115">
        <v>11061197</v>
      </c>
      <c r="O40" s="142" t="s">
        <v>96</v>
      </c>
    </row>
    <row r="41" spans="1:15" ht="9.75" customHeight="1">
      <c r="A41" s="143" t="s">
        <v>98</v>
      </c>
      <c r="B41" s="126" t="s">
        <v>99</v>
      </c>
      <c r="C41" s="125"/>
      <c r="D41" s="124">
        <v>5794581</v>
      </c>
      <c r="E41" s="115">
        <v>5926735</v>
      </c>
      <c r="F41" s="115">
        <v>5841193</v>
      </c>
      <c r="G41" s="115">
        <v>5897538</v>
      </c>
      <c r="H41" s="115">
        <v>5956827</v>
      </c>
      <c r="I41" s="115">
        <v>5971161</v>
      </c>
      <c r="J41" s="115">
        <v>6036565</v>
      </c>
      <c r="K41" s="115">
        <v>5785400</v>
      </c>
      <c r="L41" s="115">
        <v>5607185</v>
      </c>
      <c r="M41" s="115">
        <v>5721277</v>
      </c>
      <c r="N41" s="115">
        <v>5643005</v>
      </c>
      <c r="O41" s="142" t="s">
        <v>98</v>
      </c>
    </row>
    <row r="42" spans="1:15" ht="9.75" customHeight="1">
      <c r="A42" s="143" t="s">
        <v>100</v>
      </c>
      <c r="B42" s="126" t="s">
        <v>101</v>
      </c>
      <c r="C42" s="125"/>
      <c r="D42" s="124">
        <v>2931228</v>
      </c>
      <c r="E42" s="115">
        <v>2916922</v>
      </c>
      <c r="F42" s="115">
        <v>3019592</v>
      </c>
      <c r="G42" s="115">
        <v>3019176</v>
      </c>
      <c r="H42" s="115">
        <v>2910940</v>
      </c>
      <c r="I42" s="115">
        <v>2874250</v>
      </c>
      <c r="J42" s="115">
        <v>2846053</v>
      </c>
      <c r="K42" s="115">
        <v>2809521</v>
      </c>
      <c r="L42" s="115">
        <v>2780929</v>
      </c>
      <c r="M42" s="115">
        <v>2886996</v>
      </c>
      <c r="N42" s="115">
        <v>2863274</v>
      </c>
      <c r="O42" s="142" t="s">
        <v>100</v>
      </c>
    </row>
    <row r="43" spans="1:15" ht="9.75" customHeight="1">
      <c r="A43" s="143" t="s">
        <v>102</v>
      </c>
      <c r="B43" s="126" t="s">
        <v>103</v>
      </c>
      <c r="C43" s="125"/>
      <c r="D43" s="124">
        <v>3935167</v>
      </c>
      <c r="E43" s="115">
        <v>3905810</v>
      </c>
      <c r="F43" s="115">
        <v>3804864</v>
      </c>
      <c r="G43" s="115">
        <v>3829964</v>
      </c>
      <c r="H43" s="115">
        <v>3728560</v>
      </c>
      <c r="I43" s="115">
        <v>3841866</v>
      </c>
      <c r="J43" s="115">
        <v>3855825</v>
      </c>
      <c r="K43" s="115">
        <v>3720031</v>
      </c>
      <c r="L43" s="115">
        <v>3667674</v>
      </c>
      <c r="M43" s="115">
        <v>3628953</v>
      </c>
      <c r="N43" s="115">
        <v>3731428</v>
      </c>
      <c r="O43" s="142" t="s">
        <v>102</v>
      </c>
    </row>
    <row r="44" spans="1:15" ht="9.75" customHeight="1">
      <c r="A44" s="143" t="s">
        <v>104</v>
      </c>
      <c r="B44" s="126" t="s">
        <v>105</v>
      </c>
      <c r="C44" s="125"/>
      <c r="D44" s="124">
        <v>5325061</v>
      </c>
      <c r="E44" s="115">
        <v>5173898</v>
      </c>
      <c r="F44" s="115">
        <v>5153122</v>
      </c>
      <c r="G44" s="115">
        <v>5187271</v>
      </c>
      <c r="H44" s="115">
        <v>5016931</v>
      </c>
      <c r="I44" s="115">
        <v>5130608</v>
      </c>
      <c r="J44" s="115">
        <v>5096245</v>
      </c>
      <c r="K44" s="115">
        <v>4743319</v>
      </c>
      <c r="L44" s="115">
        <v>4718304</v>
      </c>
      <c r="M44" s="115">
        <v>4895459</v>
      </c>
      <c r="N44" s="115">
        <v>5100033</v>
      </c>
      <c r="O44" s="142" t="s">
        <v>104</v>
      </c>
    </row>
    <row r="45" spans="1:15" ht="9.75" customHeight="1">
      <c r="A45" s="143" t="s">
        <v>106</v>
      </c>
      <c r="B45" s="126" t="s">
        <v>107</v>
      </c>
      <c r="C45" s="125"/>
      <c r="D45" s="124">
        <v>2563296</v>
      </c>
      <c r="E45" s="115">
        <v>2492521</v>
      </c>
      <c r="F45" s="115">
        <v>2440522</v>
      </c>
      <c r="G45" s="115">
        <v>2376736</v>
      </c>
      <c r="H45" s="115">
        <v>2362222</v>
      </c>
      <c r="I45" s="115">
        <v>2357417</v>
      </c>
      <c r="J45" s="115">
        <v>2283241</v>
      </c>
      <c r="K45" s="115">
        <v>2213711</v>
      </c>
      <c r="L45" s="115">
        <v>2119748</v>
      </c>
      <c r="M45" s="115">
        <v>2173561</v>
      </c>
      <c r="N45" s="115">
        <v>2164634</v>
      </c>
      <c r="O45" s="142" t="s">
        <v>106</v>
      </c>
    </row>
    <row r="46" spans="1:15" ht="9.75" customHeight="1">
      <c r="A46" s="141" t="s">
        <v>108</v>
      </c>
      <c r="B46" s="133" t="s">
        <v>109</v>
      </c>
      <c r="C46" s="132"/>
      <c r="D46" s="116">
        <v>17726129</v>
      </c>
      <c r="E46" s="116">
        <v>17702804</v>
      </c>
      <c r="F46" s="116">
        <v>17885697</v>
      </c>
      <c r="G46" s="116">
        <v>17973833</v>
      </c>
      <c r="H46" s="116">
        <v>18085533</v>
      </c>
      <c r="I46" s="116">
        <v>18087629</v>
      </c>
      <c r="J46" s="116">
        <v>18419956</v>
      </c>
      <c r="K46" s="116">
        <v>17765221</v>
      </c>
      <c r="L46" s="116">
        <v>17698586</v>
      </c>
      <c r="M46" s="116">
        <v>17891631</v>
      </c>
      <c r="N46" s="116">
        <v>17945938</v>
      </c>
      <c r="O46" s="140" t="s">
        <v>108</v>
      </c>
    </row>
    <row r="47" spans="1:15" ht="9.75" customHeight="1">
      <c r="A47" s="143" t="s">
        <v>110</v>
      </c>
      <c r="B47" s="126" t="s">
        <v>111</v>
      </c>
      <c r="C47" s="125"/>
      <c r="D47" s="124">
        <v>2904566</v>
      </c>
      <c r="E47" s="115">
        <v>2852533</v>
      </c>
      <c r="F47" s="115">
        <v>2873448</v>
      </c>
      <c r="G47" s="115">
        <v>2892867</v>
      </c>
      <c r="H47" s="115">
        <v>2900689</v>
      </c>
      <c r="I47" s="115">
        <v>2889096</v>
      </c>
      <c r="J47" s="115">
        <v>2991831</v>
      </c>
      <c r="K47" s="115">
        <v>2844840</v>
      </c>
      <c r="L47" s="115">
        <v>2674859</v>
      </c>
      <c r="M47" s="115">
        <v>2769363</v>
      </c>
      <c r="N47" s="115">
        <v>2673583</v>
      </c>
      <c r="O47" s="142" t="s">
        <v>110</v>
      </c>
    </row>
    <row r="48" spans="1:15" ht="9.75" customHeight="1">
      <c r="A48" s="143" t="s">
        <v>112</v>
      </c>
      <c r="B48" s="126" t="s">
        <v>113</v>
      </c>
      <c r="C48" s="125"/>
      <c r="D48" s="124">
        <v>4524761</v>
      </c>
      <c r="E48" s="115">
        <v>4504337</v>
      </c>
      <c r="F48" s="115">
        <v>4462408</v>
      </c>
      <c r="G48" s="115">
        <v>4429452</v>
      </c>
      <c r="H48" s="115">
        <v>4340310</v>
      </c>
      <c r="I48" s="115">
        <v>4417245</v>
      </c>
      <c r="J48" s="115">
        <v>4449834</v>
      </c>
      <c r="K48" s="115">
        <v>4338842</v>
      </c>
      <c r="L48" s="115">
        <v>4320794</v>
      </c>
      <c r="M48" s="115">
        <v>4378909</v>
      </c>
      <c r="N48" s="115">
        <v>4409382</v>
      </c>
      <c r="O48" s="142" t="s">
        <v>112</v>
      </c>
    </row>
    <row r="49" spans="1:15" ht="9.75" customHeight="1">
      <c r="A49" s="143" t="s">
        <v>114</v>
      </c>
      <c r="B49" s="126" t="s">
        <v>115</v>
      </c>
      <c r="C49" s="125"/>
      <c r="D49" s="124">
        <v>5858901</v>
      </c>
      <c r="E49" s="115">
        <v>5692190</v>
      </c>
      <c r="F49" s="115">
        <v>5735363</v>
      </c>
      <c r="G49" s="115">
        <v>5736448</v>
      </c>
      <c r="H49" s="115">
        <v>5656019</v>
      </c>
      <c r="I49" s="115">
        <v>5732412</v>
      </c>
      <c r="J49" s="115">
        <v>5788064</v>
      </c>
      <c r="K49" s="115">
        <v>5544436</v>
      </c>
      <c r="L49" s="115">
        <v>5418835</v>
      </c>
      <c r="M49" s="115">
        <v>5528002</v>
      </c>
      <c r="N49" s="115">
        <v>5611936</v>
      </c>
      <c r="O49" s="142" t="s">
        <v>114</v>
      </c>
    </row>
    <row r="50" spans="1:15" ht="9.75" customHeight="1">
      <c r="A50" s="143" t="s">
        <v>116</v>
      </c>
      <c r="B50" s="126" t="s">
        <v>117</v>
      </c>
      <c r="C50" s="125"/>
      <c r="D50" s="124">
        <v>4504626</v>
      </c>
      <c r="E50" s="115">
        <v>4464505</v>
      </c>
      <c r="F50" s="115">
        <v>4568285</v>
      </c>
      <c r="G50" s="115">
        <v>4612824</v>
      </c>
      <c r="H50" s="115">
        <v>4427453</v>
      </c>
      <c r="I50" s="115">
        <v>4454965</v>
      </c>
      <c r="J50" s="115">
        <v>4458300</v>
      </c>
      <c r="K50" s="115">
        <v>4399268</v>
      </c>
      <c r="L50" s="115">
        <v>4059969</v>
      </c>
      <c r="M50" s="115">
        <v>4244948</v>
      </c>
      <c r="N50" s="115">
        <v>4255542</v>
      </c>
      <c r="O50" s="142" t="s">
        <v>116</v>
      </c>
    </row>
    <row r="51" spans="1:15" ht="9.75" customHeight="1">
      <c r="A51" s="143" t="s">
        <v>118</v>
      </c>
      <c r="B51" s="126" t="s">
        <v>119</v>
      </c>
      <c r="C51" s="125"/>
      <c r="D51" s="124">
        <v>3544506</v>
      </c>
      <c r="E51" s="115">
        <v>3541254</v>
      </c>
      <c r="F51" s="115">
        <v>3616804</v>
      </c>
      <c r="G51" s="115">
        <v>3590488</v>
      </c>
      <c r="H51" s="115">
        <v>3506276</v>
      </c>
      <c r="I51" s="115">
        <v>3533895</v>
      </c>
      <c r="J51" s="115">
        <v>3571371</v>
      </c>
      <c r="K51" s="115">
        <v>3494630</v>
      </c>
      <c r="L51" s="115">
        <v>3489775</v>
      </c>
      <c r="M51" s="115">
        <v>3495822</v>
      </c>
      <c r="N51" s="115">
        <v>3498167</v>
      </c>
      <c r="O51" s="142" t="s">
        <v>118</v>
      </c>
    </row>
    <row r="52" spans="1:15" ht="9.75" customHeight="1">
      <c r="A52" s="143" t="s">
        <v>120</v>
      </c>
      <c r="B52" s="126" t="s">
        <v>121</v>
      </c>
      <c r="C52" s="125"/>
      <c r="D52" s="124">
        <v>5717862</v>
      </c>
      <c r="E52" s="115">
        <v>5665136</v>
      </c>
      <c r="F52" s="115">
        <v>5646190</v>
      </c>
      <c r="G52" s="115">
        <v>5643470</v>
      </c>
      <c r="H52" s="115">
        <v>5581773</v>
      </c>
      <c r="I52" s="115">
        <v>5657005</v>
      </c>
      <c r="J52" s="115">
        <v>5719810</v>
      </c>
      <c r="K52" s="115">
        <v>5465475</v>
      </c>
      <c r="L52" s="115">
        <v>5363204</v>
      </c>
      <c r="M52" s="115">
        <v>5468392</v>
      </c>
      <c r="N52" s="115">
        <v>5438005</v>
      </c>
      <c r="O52" s="142" t="s">
        <v>120</v>
      </c>
    </row>
    <row r="53" spans="1:15" ht="9.75" customHeight="1">
      <c r="A53" s="141" t="s">
        <v>122</v>
      </c>
      <c r="B53" s="133" t="s">
        <v>123</v>
      </c>
      <c r="C53" s="132"/>
      <c r="D53" s="116">
        <v>3682757</v>
      </c>
      <c r="E53" s="116">
        <v>3690512</v>
      </c>
      <c r="F53" s="116">
        <v>3723439</v>
      </c>
      <c r="G53" s="116">
        <v>3692327</v>
      </c>
      <c r="H53" s="116">
        <v>3696450</v>
      </c>
      <c r="I53" s="116">
        <v>3713492</v>
      </c>
      <c r="J53" s="116">
        <v>3723038</v>
      </c>
      <c r="K53" s="116">
        <v>3703292</v>
      </c>
      <c r="L53" s="116">
        <v>3742291</v>
      </c>
      <c r="M53" s="116">
        <v>3767304</v>
      </c>
      <c r="N53" s="116">
        <v>3795466</v>
      </c>
      <c r="O53" s="140" t="s">
        <v>122</v>
      </c>
    </row>
    <row r="54" spans="1:15" ht="9.75" customHeight="1">
      <c r="A54" s="139"/>
      <c r="B54" s="138" t="s">
        <v>191</v>
      </c>
      <c r="C54" s="137"/>
      <c r="D54" s="117">
        <v>520785302</v>
      </c>
      <c r="E54" s="117">
        <v>516588066</v>
      </c>
      <c r="F54" s="117">
        <v>517569268</v>
      </c>
      <c r="G54" s="117">
        <v>523573302</v>
      </c>
      <c r="H54" s="117">
        <v>525936743</v>
      </c>
      <c r="I54" s="117">
        <v>532498366</v>
      </c>
      <c r="J54" s="117">
        <v>535701979</v>
      </c>
      <c r="K54" s="117">
        <v>512768733</v>
      </c>
      <c r="L54" s="117">
        <v>491999688</v>
      </c>
      <c r="M54" s="117">
        <v>496461798</v>
      </c>
      <c r="N54" s="117">
        <v>497411060</v>
      </c>
      <c r="O54" s="136"/>
    </row>
    <row r="55" spans="1:15" ht="9.75" customHeight="1">
      <c r="A55" s="193" t="s">
        <v>190</v>
      </c>
      <c r="B55" s="194"/>
      <c r="C55" s="125"/>
      <c r="D55" s="130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3"/>
    </row>
    <row r="56" spans="1:15" ht="9.75" customHeight="1">
      <c r="A56" s="135"/>
      <c r="B56" s="126" t="s">
        <v>189</v>
      </c>
      <c r="C56" s="125"/>
      <c r="D56" s="124">
        <v>63918570</v>
      </c>
      <c r="E56" s="115">
        <v>62765843</v>
      </c>
      <c r="F56" s="115">
        <v>62140926</v>
      </c>
      <c r="G56" s="115">
        <v>62641966</v>
      </c>
      <c r="H56" s="115">
        <v>61774378</v>
      </c>
      <c r="I56" s="115">
        <v>62071032</v>
      </c>
      <c r="J56" s="115">
        <v>61425731</v>
      </c>
      <c r="K56" s="115">
        <v>58588407</v>
      </c>
      <c r="L56" s="115">
        <v>57257171</v>
      </c>
      <c r="M56" s="115">
        <v>57400150</v>
      </c>
      <c r="N56" s="115">
        <v>56738578</v>
      </c>
      <c r="O56" s="123"/>
    </row>
    <row r="57" spans="1:15" ht="9.75" customHeight="1">
      <c r="A57" s="135"/>
      <c r="B57" s="126" t="s">
        <v>188</v>
      </c>
      <c r="C57" s="125"/>
      <c r="D57" s="124">
        <v>204321917</v>
      </c>
      <c r="E57" s="115">
        <v>202318306</v>
      </c>
      <c r="F57" s="115">
        <v>204111856</v>
      </c>
      <c r="G57" s="115">
        <v>207598193</v>
      </c>
      <c r="H57" s="115">
        <v>210104814</v>
      </c>
      <c r="I57" s="115">
        <v>212517841</v>
      </c>
      <c r="J57" s="115">
        <v>213995166</v>
      </c>
      <c r="K57" s="115">
        <v>206970932</v>
      </c>
      <c r="L57" s="115">
        <v>197636743</v>
      </c>
      <c r="M57" s="115">
        <v>199021900</v>
      </c>
      <c r="N57" s="115">
        <v>199993380</v>
      </c>
      <c r="O57" s="123"/>
    </row>
    <row r="58" spans="1:15" ht="9.75" customHeight="1">
      <c r="A58" s="135"/>
      <c r="B58" s="126" t="s">
        <v>187</v>
      </c>
      <c r="C58" s="125"/>
      <c r="D58" s="124">
        <v>77243623</v>
      </c>
      <c r="E58" s="115">
        <v>78088820</v>
      </c>
      <c r="F58" s="115">
        <v>77896723</v>
      </c>
      <c r="G58" s="115">
        <v>79214991</v>
      </c>
      <c r="H58" s="115">
        <v>80534698</v>
      </c>
      <c r="I58" s="115">
        <v>82631544</v>
      </c>
      <c r="J58" s="115">
        <v>83679145</v>
      </c>
      <c r="K58" s="115">
        <v>76892181</v>
      </c>
      <c r="L58" s="115">
        <v>73088283</v>
      </c>
      <c r="M58" s="115">
        <v>73612326</v>
      </c>
      <c r="N58" s="115">
        <v>73551165</v>
      </c>
      <c r="O58" s="123"/>
    </row>
    <row r="59" spans="1:15" ht="9.75" customHeight="1">
      <c r="A59" s="135"/>
      <c r="B59" s="126" t="s">
        <v>186</v>
      </c>
      <c r="C59" s="125"/>
      <c r="D59" s="124">
        <v>82679470</v>
      </c>
      <c r="E59" s="115">
        <v>81693193</v>
      </c>
      <c r="F59" s="115">
        <v>81244499</v>
      </c>
      <c r="G59" s="115">
        <v>82071991</v>
      </c>
      <c r="H59" s="115">
        <v>81889411</v>
      </c>
      <c r="I59" s="115">
        <v>82649299</v>
      </c>
      <c r="J59" s="115">
        <v>82992925</v>
      </c>
      <c r="K59" s="115">
        <v>80566910</v>
      </c>
      <c r="L59" s="115">
        <v>76477374</v>
      </c>
      <c r="M59" s="115">
        <v>77681675</v>
      </c>
      <c r="N59" s="115">
        <v>77551800</v>
      </c>
      <c r="O59" s="123"/>
    </row>
    <row r="60" spans="1:15" ht="9.75" customHeight="1">
      <c r="A60" s="135"/>
      <c r="B60" s="126" t="s">
        <v>185</v>
      </c>
      <c r="C60" s="125"/>
      <c r="D60" s="124">
        <v>29402862</v>
      </c>
      <c r="E60" s="115">
        <v>29119482</v>
      </c>
      <c r="F60" s="115">
        <v>29245530</v>
      </c>
      <c r="G60" s="115">
        <v>29061305</v>
      </c>
      <c r="H60" s="115">
        <v>29420286</v>
      </c>
      <c r="I60" s="115">
        <v>29938770</v>
      </c>
      <c r="J60" s="115">
        <v>30405444</v>
      </c>
      <c r="K60" s="115">
        <v>28707717</v>
      </c>
      <c r="L60" s="115">
        <v>27485149</v>
      </c>
      <c r="M60" s="115">
        <v>27616407</v>
      </c>
      <c r="N60" s="115">
        <v>28088749</v>
      </c>
      <c r="O60" s="123"/>
    </row>
    <row r="61" spans="1:15" ht="9.75" customHeight="1">
      <c r="A61" s="135"/>
      <c r="B61" s="126" t="s">
        <v>184</v>
      </c>
      <c r="C61" s="125"/>
      <c r="D61" s="124">
        <v>14754752</v>
      </c>
      <c r="E61" s="115">
        <v>14489151</v>
      </c>
      <c r="F61" s="115">
        <v>14418100</v>
      </c>
      <c r="G61" s="115">
        <v>14413147</v>
      </c>
      <c r="H61" s="115">
        <v>14018653</v>
      </c>
      <c r="I61" s="115">
        <v>14204141</v>
      </c>
      <c r="J61" s="115">
        <v>14081364</v>
      </c>
      <c r="K61" s="115">
        <v>13486582</v>
      </c>
      <c r="L61" s="115">
        <v>13286655</v>
      </c>
      <c r="M61" s="115">
        <v>13584969</v>
      </c>
      <c r="N61" s="115">
        <v>13859369</v>
      </c>
      <c r="O61" s="123"/>
    </row>
    <row r="62" spans="1:15" ht="9.75" customHeight="1">
      <c r="A62" s="134"/>
      <c r="B62" s="133" t="s">
        <v>183</v>
      </c>
      <c r="C62" s="132"/>
      <c r="D62" s="116">
        <v>48464108</v>
      </c>
      <c r="E62" s="116">
        <v>48113271</v>
      </c>
      <c r="F62" s="116">
        <v>48511634</v>
      </c>
      <c r="G62" s="116">
        <v>48571709</v>
      </c>
      <c r="H62" s="116">
        <v>48194503</v>
      </c>
      <c r="I62" s="116">
        <v>48485739</v>
      </c>
      <c r="J62" s="116">
        <v>49122204</v>
      </c>
      <c r="K62" s="116">
        <v>47556004</v>
      </c>
      <c r="L62" s="116">
        <v>46768313</v>
      </c>
      <c r="M62" s="116">
        <v>47544371</v>
      </c>
      <c r="N62" s="116">
        <v>47628019</v>
      </c>
      <c r="O62" s="131"/>
    </row>
    <row r="63" spans="1:15" ht="9.75" customHeight="1">
      <c r="A63" s="193" t="s">
        <v>182</v>
      </c>
      <c r="B63" s="194"/>
      <c r="C63" s="125"/>
      <c r="D63" s="130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3"/>
    </row>
    <row r="64" spans="1:15" ht="9.75" customHeight="1">
      <c r="A64" s="128"/>
      <c r="B64" s="126" t="s">
        <v>135</v>
      </c>
      <c r="C64" s="125"/>
      <c r="D64" s="124">
        <v>6815564</v>
      </c>
      <c r="E64" s="115">
        <v>6711945</v>
      </c>
      <c r="F64" s="115">
        <v>6682172</v>
      </c>
      <c r="G64" s="115">
        <v>6584858</v>
      </c>
      <c r="H64" s="115">
        <v>6580501</v>
      </c>
      <c r="I64" s="115">
        <v>6575749</v>
      </c>
      <c r="J64" s="115">
        <v>6671507</v>
      </c>
      <c r="K64" s="115">
        <v>6514033</v>
      </c>
      <c r="L64" s="115">
        <v>6328447</v>
      </c>
      <c r="M64" s="115">
        <v>6341693</v>
      </c>
      <c r="N64" s="115">
        <v>6386410</v>
      </c>
      <c r="O64" s="123"/>
    </row>
    <row r="65" spans="1:15" ht="9.75" customHeight="1">
      <c r="A65" s="128"/>
      <c r="B65" s="126" t="s">
        <v>136</v>
      </c>
      <c r="C65" s="125"/>
      <c r="D65" s="124">
        <v>4599830</v>
      </c>
      <c r="E65" s="115">
        <v>4461216</v>
      </c>
      <c r="F65" s="115">
        <v>4345150</v>
      </c>
      <c r="G65" s="115">
        <v>4363611</v>
      </c>
      <c r="H65" s="115">
        <v>4413107</v>
      </c>
      <c r="I65" s="115">
        <v>4515985</v>
      </c>
      <c r="J65" s="115">
        <v>4569642</v>
      </c>
      <c r="K65" s="115">
        <v>4399759</v>
      </c>
      <c r="L65" s="115">
        <v>4285085</v>
      </c>
      <c r="M65" s="115">
        <v>4371992</v>
      </c>
      <c r="N65" s="115">
        <v>4360501</v>
      </c>
      <c r="O65" s="123"/>
    </row>
    <row r="66" spans="1:15" ht="9.75" customHeight="1">
      <c r="A66" s="127"/>
      <c r="B66" s="126" t="s">
        <v>137</v>
      </c>
      <c r="C66" s="125"/>
      <c r="D66" s="124">
        <v>4111433</v>
      </c>
      <c r="E66" s="115">
        <v>4038263</v>
      </c>
      <c r="F66" s="115">
        <v>4073426</v>
      </c>
      <c r="G66" s="115">
        <v>4040968</v>
      </c>
      <c r="H66" s="115">
        <v>4112803</v>
      </c>
      <c r="I66" s="115">
        <v>4157518</v>
      </c>
      <c r="J66" s="115">
        <v>4152263</v>
      </c>
      <c r="K66" s="115">
        <v>4076782</v>
      </c>
      <c r="L66" s="115">
        <v>3983808</v>
      </c>
      <c r="M66" s="115">
        <v>3970770</v>
      </c>
      <c r="N66" s="115">
        <v>4023766</v>
      </c>
      <c r="O66" s="123"/>
    </row>
    <row r="67" spans="1:15" ht="9.75" customHeight="1">
      <c r="A67" s="127"/>
      <c r="B67" s="126" t="s">
        <v>138</v>
      </c>
      <c r="C67" s="125"/>
      <c r="D67" s="124">
        <v>3296251</v>
      </c>
      <c r="E67" s="115">
        <v>3270753</v>
      </c>
      <c r="F67" s="115">
        <v>3259261</v>
      </c>
      <c r="G67" s="115">
        <v>3310641</v>
      </c>
      <c r="H67" s="115">
        <v>3431764</v>
      </c>
      <c r="I67" s="115">
        <v>3456863</v>
      </c>
      <c r="J67" s="115">
        <v>3636654</v>
      </c>
      <c r="K67" s="115">
        <v>3658087</v>
      </c>
      <c r="L67" s="115">
        <v>3406227</v>
      </c>
      <c r="M67" s="115">
        <v>3481771</v>
      </c>
      <c r="N67" s="115">
        <v>3526639</v>
      </c>
      <c r="O67" s="123"/>
    </row>
    <row r="68" spans="1:15" ht="9.75" customHeight="1">
      <c r="A68" s="127"/>
      <c r="B68" s="126" t="s">
        <v>139</v>
      </c>
      <c r="C68" s="125"/>
      <c r="D68" s="124">
        <v>12409078</v>
      </c>
      <c r="E68" s="115">
        <v>12292303</v>
      </c>
      <c r="F68" s="115">
        <v>12323878</v>
      </c>
      <c r="G68" s="115">
        <v>12530614</v>
      </c>
      <c r="H68" s="115">
        <v>12675582</v>
      </c>
      <c r="I68" s="115">
        <v>12920589</v>
      </c>
      <c r="J68" s="115">
        <v>13300593</v>
      </c>
      <c r="K68" s="115">
        <v>12763110</v>
      </c>
      <c r="L68" s="115">
        <v>12349809</v>
      </c>
      <c r="M68" s="115">
        <v>12555884</v>
      </c>
      <c r="N68" s="115">
        <v>12596036</v>
      </c>
      <c r="O68" s="123"/>
    </row>
    <row r="69" spans="1:15" ht="9.75" customHeight="1">
      <c r="A69" s="127"/>
      <c r="B69" s="126" t="s">
        <v>140</v>
      </c>
      <c r="C69" s="125"/>
      <c r="D69" s="124">
        <v>4894521</v>
      </c>
      <c r="E69" s="115">
        <v>4823486</v>
      </c>
      <c r="F69" s="115">
        <v>4953484</v>
      </c>
      <c r="G69" s="115">
        <v>4882928</v>
      </c>
      <c r="H69" s="115">
        <v>5080021</v>
      </c>
      <c r="I69" s="115">
        <v>5258511</v>
      </c>
      <c r="J69" s="115">
        <v>5445833</v>
      </c>
      <c r="K69" s="115">
        <v>5378204</v>
      </c>
      <c r="L69" s="115">
        <v>5126603</v>
      </c>
      <c r="M69" s="115">
        <v>5181889</v>
      </c>
      <c r="N69" s="115">
        <v>5122102</v>
      </c>
      <c r="O69" s="123"/>
    </row>
    <row r="70" spans="1:15" ht="9.75" customHeight="1">
      <c r="A70" s="127"/>
      <c r="B70" s="126" t="s">
        <v>156</v>
      </c>
      <c r="C70" s="125"/>
      <c r="D70" s="124" t="s">
        <v>165</v>
      </c>
      <c r="E70" s="115" t="s">
        <v>165</v>
      </c>
      <c r="F70" s="115" t="s">
        <v>165</v>
      </c>
      <c r="G70" s="115" t="s">
        <v>165</v>
      </c>
      <c r="H70" s="115" t="s">
        <v>165</v>
      </c>
      <c r="I70" s="115" t="s">
        <v>165</v>
      </c>
      <c r="J70" s="115">
        <v>3123852</v>
      </c>
      <c r="K70" s="115">
        <v>3011575</v>
      </c>
      <c r="L70" s="115">
        <v>2967621</v>
      </c>
      <c r="M70" s="115">
        <v>2996921</v>
      </c>
      <c r="N70" s="115">
        <v>2976474</v>
      </c>
      <c r="O70" s="123"/>
    </row>
    <row r="71" spans="1:15" ht="9.75" customHeight="1">
      <c r="A71" s="127"/>
      <c r="B71" s="126" t="s">
        <v>142</v>
      </c>
      <c r="C71" s="125"/>
      <c r="D71" s="124">
        <v>12840823</v>
      </c>
      <c r="E71" s="115">
        <v>12506271</v>
      </c>
      <c r="F71" s="115">
        <v>12388872</v>
      </c>
      <c r="G71" s="115">
        <v>12721066</v>
      </c>
      <c r="H71" s="115">
        <v>12941527</v>
      </c>
      <c r="I71" s="115">
        <v>13088915</v>
      </c>
      <c r="J71" s="115">
        <v>13193240</v>
      </c>
      <c r="K71" s="115">
        <v>12463347</v>
      </c>
      <c r="L71" s="115">
        <v>11588533</v>
      </c>
      <c r="M71" s="115">
        <v>11602532</v>
      </c>
      <c r="N71" s="115">
        <v>11785440</v>
      </c>
      <c r="O71" s="123"/>
    </row>
    <row r="72" spans="1:15" ht="9.75" customHeight="1">
      <c r="A72" s="127"/>
      <c r="B72" s="126" t="s">
        <v>143</v>
      </c>
      <c r="C72" s="125"/>
      <c r="D72" s="124">
        <v>5936837</v>
      </c>
      <c r="E72" s="115">
        <v>5959023</v>
      </c>
      <c r="F72" s="115">
        <v>6034744</v>
      </c>
      <c r="G72" s="115">
        <v>6093794</v>
      </c>
      <c r="H72" s="115">
        <v>6011266</v>
      </c>
      <c r="I72" s="115">
        <v>6019142</v>
      </c>
      <c r="J72" s="115">
        <v>6346857</v>
      </c>
      <c r="K72" s="115">
        <v>6061632</v>
      </c>
      <c r="L72" s="115">
        <v>5897275</v>
      </c>
      <c r="M72" s="115">
        <v>5976946</v>
      </c>
      <c r="N72" s="115">
        <v>6125928</v>
      </c>
      <c r="O72" s="123"/>
    </row>
    <row r="73" spans="1:15" ht="9.75" customHeight="1">
      <c r="A73" s="127"/>
      <c r="B73" s="126" t="s">
        <v>144</v>
      </c>
      <c r="C73" s="125"/>
      <c r="D73" s="124">
        <v>22017500</v>
      </c>
      <c r="E73" s="115">
        <v>21138065</v>
      </c>
      <c r="F73" s="115">
        <v>21195356</v>
      </c>
      <c r="G73" s="115">
        <v>20969801</v>
      </c>
      <c r="H73" s="115">
        <v>20424965</v>
      </c>
      <c r="I73" s="115">
        <v>20603321</v>
      </c>
      <c r="J73" s="115">
        <v>20719498</v>
      </c>
      <c r="K73" s="115">
        <v>19966790</v>
      </c>
      <c r="L73" s="115">
        <v>18599707</v>
      </c>
      <c r="M73" s="115">
        <v>18457587</v>
      </c>
      <c r="N73" s="115">
        <v>18704634</v>
      </c>
      <c r="O73" s="123"/>
    </row>
    <row r="74" spans="1:15" ht="9.75" customHeight="1">
      <c r="A74" s="127"/>
      <c r="B74" s="126" t="s">
        <v>145</v>
      </c>
      <c r="C74" s="125"/>
      <c r="D74" s="124">
        <v>6221170</v>
      </c>
      <c r="E74" s="115">
        <v>6062241</v>
      </c>
      <c r="F74" s="115">
        <v>6058756</v>
      </c>
      <c r="G74" s="115">
        <v>6168604</v>
      </c>
      <c r="H74" s="115">
        <v>6112944</v>
      </c>
      <c r="I74" s="115">
        <v>6197341</v>
      </c>
      <c r="J74" s="115">
        <v>6317123</v>
      </c>
      <c r="K74" s="115">
        <v>6154018</v>
      </c>
      <c r="L74" s="115">
        <v>6063861</v>
      </c>
      <c r="M74" s="115">
        <v>6237610</v>
      </c>
      <c r="N74" s="115">
        <v>6183020</v>
      </c>
      <c r="O74" s="123"/>
    </row>
    <row r="75" spans="1:15" ht="9.75" customHeight="1">
      <c r="A75" s="127"/>
      <c r="B75" s="126" t="s">
        <v>146</v>
      </c>
      <c r="C75" s="125"/>
      <c r="D75" s="124" t="s">
        <v>165</v>
      </c>
      <c r="E75" s="115" t="s">
        <v>165</v>
      </c>
      <c r="F75" s="115" t="s">
        <v>165</v>
      </c>
      <c r="G75" s="115" t="s">
        <v>165</v>
      </c>
      <c r="H75" s="115" t="s">
        <v>165</v>
      </c>
      <c r="I75" s="115" t="s">
        <v>165</v>
      </c>
      <c r="J75" s="115">
        <v>2728441</v>
      </c>
      <c r="K75" s="115">
        <v>2644612</v>
      </c>
      <c r="L75" s="115">
        <v>2600703</v>
      </c>
      <c r="M75" s="115">
        <v>2604437</v>
      </c>
      <c r="N75" s="115">
        <v>2671088</v>
      </c>
      <c r="O75" s="123"/>
    </row>
    <row r="76" spans="1:15" ht="9.75" customHeight="1">
      <c r="A76" s="127"/>
      <c r="B76" s="126" t="s">
        <v>147</v>
      </c>
      <c r="C76" s="125"/>
      <c r="D76" s="124">
        <v>4982297</v>
      </c>
      <c r="E76" s="115">
        <v>4945026</v>
      </c>
      <c r="F76" s="115">
        <v>4986650</v>
      </c>
      <c r="G76" s="115">
        <v>4990540</v>
      </c>
      <c r="H76" s="115">
        <v>4862592</v>
      </c>
      <c r="I76" s="115">
        <v>4910634</v>
      </c>
      <c r="J76" s="115">
        <v>5057401</v>
      </c>
      <c r="K76" s="115">
        <v>4911300</v>
      </c>
      <c r="L76" s="115">
        <v>4711955</v>
      </c>
      <c r="M76" s="115">
        <v>4753043</v>
      </c>
      <c r="N76" s="115">
        <v>4865395</v>
      </c>
      <c r="O76" s="123"/>
    </row>
    <row r="77" spans="1:15" ht="9.75" customHeight="1">
      <c r="A77" s="127"/>
      <c r="B77" s="126" t="s">
        <v>148</v>
      </c>
      <c r="C77" s="125"/>
      <c r="D77" s="124">
        <v>3719520</v>
      </c>
      <c r="E77" s="115">
        <v>3640190</v>
      </c>
      <c r="F77" s="115">
        <v>3627659</v>
      </c>
      <c r="G77" s="115">
        <v>3590188</v>
      </c>
      <c r="H77" s="115">
        <v>3612759</v>
      </c>
      <c r="I77" s="115">
        <v>3593168</v>
      </c>
      <c r="J77" s="115">
        <v>3684996</v>
      </c>
      <c r="K77" s="115">
        <v>3561985</v>
      </c>
      <c r="L77" s="115">
        <v>3329947</v>
      </c>
      <c r="M77" s="115">
        <v>3434651</v>
      </c>
      <c r="N77" s="115">
        <v>3365019</v>
      </c>
      <c r="O77" s="123"/>
    </row>
    <row r="78" spans="1:15" ht="9.75" customHeight="1">
      <c r="A78" s="127"/>
      <c r="B78" s="126" t="s">
        <v>149</v>
      </c>
      <c r="C78" s="125"/>
      <c r="D78" s="124">
        <v>6913436</v>
      </c>
      <c r="E78" s="115">
        <v>6805541</v>
      </c>
      <c r="F78" s="115">
        <v>6790585</v>
      </c>
      <c r="G78" s="115">
        <v>6938066</v>
      </c>
      <c r="H78" s="115">
        <v>7072536</v>
      </c>
      <c r="I78" s="115">
        <v>6976646</v>
      </c>
      <c r="J78" s="115">
        <v>6970847</v>
      </c>
      <c r="K78" s="115">
        <v>6788694</v>
      </c>
      <c r="L78" s="115">
        <v>6560483</v>
      </c>
      <c r="M78" s="115">
        <v>6533636</v>
      </c>
      <c r="N78" s="115">
        <v>6778929</v>
      </c>
      <c r="O78" s="123"/>
    </row>
    <row r="79" spans="1:15" ht="3" customHeight="1">
      <c r="A79" s="122"/>
      <c r="B79" s="120"/>
      <c r="C79" s="121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19"/>
    </row>
  </sheetData>
  <sheetProtection/>
  <mergeCells count="3">
    <mergeCell ref="A55:B55"/>
    <mergeCell ref="A63:B63"/>
    <mergeCell ref="A4:C5"/>
  </mergeCells>
  <hyperlinks>
    <hyperlink ref="L1" location="MENU!A1" display="ＭＥＮＵへ"/>
  </hyperlink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J1">
      <selection activeCell="AP1" sqref="AP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2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164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164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20"/>
      <c r="B4" s="21"/>
      <c r="C4" s="22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24"/>
      <c r="P4" s="24"/>
      <c r="Q4" s="29"/>
      <c r="R4" s="30"/>
      <c r="S4" s="20"/>
      <c r="T4" s="21"/>
      <c r="U4" s="22"/>
      <c r="V4" s="31"/>
      <c r="W4" s="25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88" t="s">
        <v>13</v>
      </c>
      <c r="AG4" s="29"/>
    </row>
    <row r="5" spans="1:33" s="32" customFormat="1" ht="4.5" customHeight="1">
      <c r="A5" s="33"/>
      <c r="B5" s="34"/>
      <c r="C5" s="35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40"/>
      <c r="R5" s="30"/>
      <c r="S5" s="33"/>
      <c r="T5" s="34"/>
      <c r="U5" s="35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40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40"/>
      <c r="R6" s="30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40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210</v>
      </c>
      <c r="AK7" s="118" t="s">
        <v>211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30</v>
      </c>
      <c r="B9" s="62" t="s">
        <v>31</v>
      </c>
      <c r="C9" s="63"/>
      <c r="D9" s="64">
        <v>12395497</v>
      </c>
      <c r="E9" s="64">
        <v>12188987</v>
      </c>
      <c r="F9" s="64">
        <v>206510</v>
      </c>
      <c r="G9" s="64">
        <v>10491348</v>
      </c>
      <c r="H9" s="64">
        <v>1697639</v>
      </c>
      <c r="I9" s="64">
        <v>4959294</v>
      </c>
      <c r="J9" s="64">
        <v>4966999</v>
      </c>
      <c r="K9" s="64">
        <v>5058605</v>
      </c>
      <c r="L9" s="64">
        <v>2611766</v>
      </c>
      <c r="M9" s="64">
        <v>682466</v>
      </c>
      <c r="N9" s="64">
        <v>1929300</v>
      </c>
      <c r="O9" s="64">
        <v>2446839</v>
      </c>
      <c r="P9" s="64">
        <v>78105</v>
      </c>
      <c r="Q9" s="65" t="s">
        <v>30</v>
      </c>
      <c r="R9" s="66"/>
      <c r="S9" s="61" t="s">
        <v>30</v>
      </c>
      <c r="T9" s="62" t="s">
        <v>31</v>
      </c>
      <c r="U9" s="63"/>
      <c r="V9" s="64">
        <v>285498</v>
      </c>
      <c r="W9" s="64">
        <v>2083236</v>
      </c>
      <c r="X9" s="64">
        <v>-91606</v>
      </c>
      <c r="Y9" s="64">
        <v>-37954</v>
      </c>
      <c r="Z9" s="64">
        <v>-53652</v>
      </c>
      <c r="AA9" s="64">
        <v>-2053279</v>
      </c>
      <c r="AB9" s="64">
        <v>-2111421</v>
      </c>
      <c r="AC9" s="64">
        <v>58142</v>
      </c>
      <c r="AD9" s="64">
        <v>20268511</v>
      </c>
      <c r="AE9" s="64">
        <v>138030</v>
      </c>
      <c r="AF9" s="64">
        <v>20406541</v>
      </c>
      <c r="AG9" s="65" t="s">
        <v>30</v>
      </c>
      <c r="AI9" s="62" t="s">
        <v>31</v>
      </c>
      <c r="AJ9" s="124">
        <v>20268511</v>
      </c>
      <c r="AK9" s="64">
        <v>-2053279</v>
      </c>
      <c r="AL9" s="157">
        <f>+AK9/AJ9*100</f>
        <v>-10.130388956544465</v>
      </c>
      <c r="AN9" s="62" t="s">
        <v>55</v>
      </c>
      <c r="AO9" s="157">
        <v>35.07747289350706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2869668</v>
      </c>
      <c r="E10" s="64">
        <v>2812842</v>
      </c>
      <c r="F10" s="64">
        <v>56826</v>
      </c>
      <c r="G10" s="64">
        <v>2306513</v>
      </c>
      <c r="H10" s="64">
        <v>506329</v>
      </c>
      <c r="I10" s="64">
        <v>1314435</v>
      </c>
      <c r="J10" s="64">
        <v>1607042</v>
      </c>
      <c r="K10" s="64">
        <v>1635910</v>
      </c>
      <c r="L10" s="64">
        <v>1102964</v>
      </c>
      <c r="M10" s="64">
        <v>182207</v>
      </c>
      <c r="N10" s="64">
        <v>920757</v>
      </c>
      <c r="O10" s="64">
        <v>532946</v>
      </c>
      <c r="P10" s="64">
        <v>9924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87173</v>
      </c>
      <c r="W10" s="64">
        <v>435849</v>
      </c>
      <c r="X10" s="64">
        <v>-28868</v>
      </c>
      <c r="Y10" s="64">
        <v>-24204</v>
      </c>
      <c r="Z10" s="64">
        <v>-4664</v>
      </c>
      <c r="AA10" s="64">
        <v>-1123775</v>
      </c>
      <c r="AB10" s="64">
        <v>-1250527</v>
      </c>
      <c r="AC10" s="64">
        <v>126752</v>
      </c>
      <c r="AD10" s="64">
        <v>4667370</v>
      </c>
      <c r="AE10" s="64">
        <v>47754</v>
      </c>
      <c r="AF10" s="64">
        <v>4715124</v>
      </c>
      <c r="AG10" s="65" t="s">
        <v>32</v>
      </c>
      <c r="AI10" s="62" t="s">
        <v>33</v>
      </c>
      <c r="AJ10" s="124">
        <v>4667370</v>
      </c>
      <c r="AK10" s="64">
        <v>-1123775</v>
      </c>
      <c r="AL10" s="157">
        <f aca="true" t="shared" si="0" ref="AL10:AL56">+AK10/AJ10*100</f>
        <v>-24.07726406948667</v>
      </c>
      <c r="AN10" s="62" t="s">
        <v>75</v>
      </c>
      <c r="AO10" s="157">
        <v>16.352133181838234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2837805</v>
      </c>
      <c r="E11" s="64">
        <v>2754330</v>
      </c>
      <c r="F11" s="64">
        <v>83475</v>
      </c>
      <c r="G11" s="64">
        <v>2207012</v>
      </c>
      <c r="H11" s="64">
        <v>547318</v>
      </c>
      <c r="I11" s="64">
        <v>1102585</v>
      </c>
      <c r="J11" s="64">
        <v>1277225</v>
      </c>
      <c r="K11" s="64">
        <v>1320314</v>
      </c>
      <c r="L11" s="64">
        <v>739215</v>
      </c>
      <c r="M11" s="64">
        <v>179773</v>
      </c>
      <c r="N11" s="64">
        <v>559442</v>
      </c>
      <c r="O11" s="64">
        <v>581099</v>
      </c>
      <c r="P11" s="64">
        <v>7767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95164</v>
      </c>
      <c r="W11" s="64">
        <v>478169</v>
      </c>
      <c r="X11" s="64">
        <v>-43089</v>
      </c>
      <c r="Y11" s="64">
        <v>-37177</v>
      </c>
      <c r="Z11" s="64">
        <v>-5912</v>
      </c>
      <c r="AA11" s="64">
        <v>-460886</v>
      </c>
      <c r="AB11" s="64">
        <v>-510633</v>
      </c>
      <c r="AC11" s="64">
        <v>49747</v>
      </c>
      <c r="AD11" s="64">
        <v>4756728</v>
      </c>
      <c r="AE11" s="64">
        <v>49445</v>
      </c>
      <c r="AF11" s="64">
        <v>4806174</v>
      </c>
      <c r="AG11" s="65" t="s">
        <v>34</v>
      </c>
      <c r="AI11" s="62" t="s">
        <v>35</v>
      </c>
      <c r="AJ11" s="124">
        <v>4756728</v>
      </c>
      <c r="AK11" s="64">
        <v>-460886</v>
      </c>
      <c r="AL11" s="157">
        <f t="shared" si="0"/>
        <v>-9.689139257069144</v>
      </c>
      <c r="AN11" s="62" t="s">
        <v>73</v>
      </c>
      <c r="AO11" s="157">
        <v>13.91990662745148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4998772</v>
      </c>
      <c r="E12" s="64">
        <v>4914401</v>
      </c>
      <c r="F12" s="64">
        <v>84371</v>
      </c>
      <c r="G12" s="64">
        <v>3902652</v>
      </c>
      <c r="H12" s="64">
        <v>1011749</v>
      </c>
      <c r="I12" s="64">
        <v>1774649</v>
      </c>
      <c r="J12" s="64">
        <v>2015394</v>
      </c>
      <c r="K12" s="64">
        <v>2034338</v>
      </c>
      <c r="L12" s="64">
        <v>1400648</v>
      </c>
      <c r="M12" s="64">
        <v>316650</v>
      </c>
      <c r="N12" s="64">
        <v>1083998</v>
      </c>
      <c r="O12" s="64">
        <v>633690</v>
      </c>
      <c r="P12" s="64">
        <v>11098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117649</v>
      </c>
      <c r="W12" s="64">
        <v>504943</v>
      </c>
      <c r="X12" s="64">
        <v>-18944</v>
      </c>
      <c r="Y12" s="64">
        <v>-17188</v>
      </c>
      <c r="Z12" s="64">
        <v>-1756</v>
      </c>
      <c r="AA12" s="64">
        <v>8988</v>
      </c>
      <c r="AB12" s="64">
        <v>-458527</v>
      </c>
      <c r="AC12" s="64">
        <v>467515</v>
      </c>
      <c r="AD12" s="64">
        <v>8797803</v>
      </c>
      <c r="AE12" s="64">
        <v>9980</v>
      </c>
      <c r="AF12" s="64">
        <v>8807783</v>
      </c>
      <c r="AG12" s="65" t="s">
        <v>36</v>
      </c>
      <c r="AI12" s="62" t="s">
        <v>37</v>
      </c>
      <c r="AJ12" s="124">
        <v>8797803</v>
      </c>
      <c r="AK12" s="64">
        <v>8988</v>
      </c>
      <c r="AL12" s="157">
        <f t="shared" si="0"/>
        <v>0.10216186927577259</v>
      </c>
      <c r="AN12" s="62" t="s">
        <v>79</v>
      </c>
      <c r="AO12" s="157">
        <v>13.025984164922018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2367414</v>
      </c>
      <c r="E13" s="70">
        <v>2317214</v>
      </c>
      <c r="F13" s="70">
        <v>50200</v>
      </c>
      <c r="G13" s="70">
        <v>1793956</v>
      </c>
      <c r="H13" s="70">
        <v>523258</v>
      </c>
      <c r="I13" s="70">
        <v>1016296</v>
      </c>
      <c r="J13" s="70">
        <v>1133650</v>
      </c>
      <c r="K13" s="70">
        <v>1139245</v>
      </c>
      <c r="L13" s="70">
        <v>664851</v>
      </c>
      <c r="M13" s="70">
        <v>147300</v>
      </c>
      <c r="N13" s="70">
        <v>517551</v>
      </c>
      <c r="O13" s="70">
        <v>474394</v>
      </c>
      <c r="P13" s="70">
        <v>6016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71645</v>
      </c>
      <c r="W13" s="70">
        <v>396733</v>
      </c>
      <c r="X13" s="70">
        <v>-5595</v>
      </c>
      <c r="Y13" s="70">
        <v>5552</v>
      </c>
      <c r="Z13" s="70">
        <v>-11147</v>
      </c>
      <c r="AA13" s="70">
        <v>-541923</v>
      </c>
      <c r="AB13" s="70">
        <v>-645073</v>
      </c>
      <c r="AC13" s="70">
        <v>103150</v>
      </c>
      <c r="AD13" s="70">
        <v>3975437</v>
      </c>
      <c r="AE13" s="70">
        <v>244</v>
      </c>
      <c r="AF13" s="70">
        <v>3975681</v>
      </c>
      <c r="AG13" s="71" t="s">
        <v>38</v>
      </c>
      <c r="AI13" s="68" t="s">
        <v>39</v>
      </c>
      <c r="AJ13" s="124">
        <v>3975437</v>
      </c>
      <c r="AK13" s="70">
        <v>-541923</v>
      </c>
      <c r="AL13" s="157">
        <f t="shared" si="0"/>
        <v>-13.63178437993106</v>
      </c>
      <c r="AN13" s="68" t="s">
        <v>83</v>
      </c>
      <c r="AO13" s="157">
        <v>11.576208521370672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2453807</v>
      </c>
      <c r="E14" s="64">
        <v>2402471</v>
      </c>
      <c r="F14" s="64">
        <v>51336</v>
      </c>
      <c r="G14" s="64">
        <v>1943564</v>
      </c>
      <c r="H14" s="64">
        <v>458907</v>
      </c>
      <c r="I14" s="64">
        <v>944641</v>
      </c>
      <c r="J14" s="64">
        <v>1093985</v>
      </c>
      <c r="K14" s="64">
        <v>1120267</v>
      </c>
      <c r="L14" s="64">
        <v>699401</v>
      </c>
      <c r="M14" s="64">
        <v>168464</v>
      </c>
      <c r="N14" s="64">
        <v>530937</v>
      </c>
      <c r="O14" s="64">
        <v>420866</v>
      </c>
      <c r="P14" s="64">
        <v>3501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56050</v>
      </c>
      <c r="W14" s="64">
        <v>361315</v>
      </c>
      <c r="X14" s="64">
        <v>-26282</v>
      </c>
      <c r="Y14" s="64">
        <v>-23354</v>
      </c>
      <c r="Z14" s="64">
        <v>-2928</v>
      </c>
      <c r="AA14" s="64">
        <v>-448119</v>
      </c>
      <c r="AB14" s="64">
        <v>-776316</v>
      </c>
      <c r="AC14" s="64">
        <v>328197</v>
      </c>
      <c r="AD14" s="64">
        <v>4044314</v>
      </c>
      <c r="AE14" s="64">
        <v>122493</v>
      </c>
      <c r="AF14" s="64">
        <v>4166807</v>
      </c>
      <c r="AG14" s="65" t="s">
        <v>40</v>
      </c>
      <c r="AI14" s="62" t="s">
        <v>41</v>
      </c>
      <c r="AJ14" s="124">
        <v>4044314</v>
      </c>
      <c r="AK14" s="64">
        <v>-448119</v>
      </c>
      <c r="AL14" s="157">
        <f t="shared" si="0"/>
        <v>-11.080222752239317</v>
      </c>
      <c r="AN14" s="62" t="s">
        <v>47</v>
      </c>
      <c r="AO14" s="157">
        <v>10.673972077784615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4060019</v>
      </c>
      <c r="E15" s="64">
        <v>3998867</v>
      </c>
      <c r="F15" s="64">
        <v>61152</v>
      </c>
      <c r="G15" s="64">
        <v>3336310</v>
      </c>
      <c r="H15" s="64">
        <v>662557</v>
      </c>
      <c r="I15" s="64">
        <v>1495511</v>
      </c>
      <c r="J15" s="64">
        <v>2117406</v>
      </c>
      <c r="K15" s="64">
        <v>2124463</v>
      </c>
      <c r="L15" s="64">
        <v>1518400</v>
      </c>
      <c r="M15" s="64">
        <v>253263</v>
      </c>
      <c r="N15" s="64">
        <v>1265137</v>
      </c>
      <c r="O15" s="64">
        <v>606063</v>
      </c>
      <c r="P15" s="64">
        <v>8859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77107</v>
      </c>
      <c r="W15" s="64">
        <v>520097</v>
      </c>
      <c r="X15" s="64">
        <v>-7057</v>
      </c>
      <c r="Y15" s="64">
        <v>8477</v>
      </c>
      <c r="Z15" s="64">
        <v>-15534</v>
      </c>
      <c r="AA15" s="64">
        <v>285293</v>
      </c>
      <c r="AB15" s="64">
        <v>256825</v>
      </c>
      <c r="AC15" s="64">
        <v>28468</v>
      </c>
      <c r="AD15" s="64">
        <v>7958230</v>
      </c>
      <c r="AE15" s="64">
        <v>78617</v>
      </c>
      <c r="AF15" s="64">
        <v>8036847</v>
      </c>
      <c r="AG15" s="65" t="s">
        <v>42</v>
      </c>
      <c r="AI15" s="62" t="s">
        <v>43</v>
      </c>
      <c r="AJ15" s="124">
        <v>7958230</v>
      </c>
      <c r="AK15" s="64">
        <v>285293</v>
      </c>
      <c r="AL15" s="157">
        <f t="shared" si="0"/>
        <v>3.5848800549871016</v>
      </c>
      <c r="AN15" s="62" t="s">
        <v>65</v>
      </c>
      <c r="AO15" s="157">
        <v>6.7018774875643405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6080151</v>
      </c>
      <c r="E16" s="64">
        <v>5998528</v>
      </c>
      <c r="F16" s="64">
        <v>81624</v>
      </c>
      <c r="G16" s="64">
        <v>4803490</v>
      </c>
      <c r="H16" s="64">
        <v>1195037</v>
      </c>
      <c r="I16" s="64">
        <v>2289598</v>
      </c>
      <c r="J16" s="64">
        <v>2709078</v>
      </c>
      <c r="K16" s="64">
        <v>2726809</v>
      </c>
      <c r="L16" s="64">
        <v>1995997</v>
      </c>
      <c r="M16" s="64">
        <v>406888</v>
      </c>
      <c r="N16" s="64">
        <v>1589109</v>
      </c>
      <c r="O16" s="64">
        <v>730811</v>
      </c>
      <c r="P16" s="64">
        <v>13587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122224</v>
      </c>
      <c r="W16" s="64">
        <v>595000</v>
      </c>
      <c r="X16" s="64">
        <v>-17731</v>
      </c>
      <c r="Y16" s="64">
        <v>-17744</v>
      </c>
      <c r="Z16" s="64">
        <v>13</v>
      </c>
      <c r="AA16" s="64">
        <v>225314</v>
      </c>
      <c r="AB16" s="64">
        <v>424072</v>
      </c>
      <c r="AC16" s="64">
        <v>-198758</v>
      </c>
      <c r="AD16" s="64">
        <v>11304141</v>
      </c>
      <c r="AE16" s="64">
        <v>761561</v>
      </c>
      <c r="AF16" s="64">
        <v>12065702</v>
      </c>
      <c r="AG16" s="65" t="s">
        <v>44</v>
      </c>
      <c r="AI16" s="62" t="s">
        <v>45</v>
      </c>
      <c r="AJ16" s="124">
        <v>11304141</v>
      </c>
      <c r="AK16" s="64">
        <v>225314</v>
      </c>
      <c r="AL16" s="157">
        <f t="shared" si="0"/>
        <v>1.9931987755637512</v>
      </c>
      <c r="AN16" s="62" t="s">
        <v>49</v>
      </c>
      <c r="AO16" s="157">
        <v>6.511907156246897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4134916</v>
      </c>
      <c r="E17" s="64">
        <v>4062849</v>
      </c>
      <c r="F17" s="64">
        <v>72068</v>
      </c>
      <c r="G17" s="64">
        <v>3271167</v>
      </c>
      <c r="H17" s="64">
        <v>791682</v>
      </c>
      <c r="I17" s="64">
        <v>1314340</v>
      </c>
      <c r="J17" s="64">
        <v>1711422</v>
      </c>
      <c r="K17" s="64">
        <v>1734673</v>
      </c>
      <c r="L17" s="64">
        <v>1340442</v>
      </c>
      <c r="M17" s="64">
        <v>300748</v>
      </c>
      <c r="N17" s="64">
        <v>1039694</v>
      </c>
      <c r="O17" s="64">
        <v>394231</v>
      </c>
      <c r="P17" s="64">
        <v>9484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44951</v>
      </c>
      <c r="W17" s="64">
        <v>339796</v>
      </c>
      <c r="X17" s="64">
        <v>-23251</v>
      </c>
      <c r="Y17" s="64">
        <v>-21834</v>
      </c>
      <c r="Z17" s="64">
        <v>-1417</v>
      </c>
      <c r="AA17" s="64">
        <v>855662</v>
      </c>
      <c r="AB17" s="64">
        <v>797493</v>
      </c>
      <c r="AC17" s="64">
        <v>58170</v>
      </c>
      <c r="AD17" s="64">
        <v>8016341</v>
      </c>
      <c r="AE17" s="64">
        <v>96698</v>
      </c>
      <c r="AF17" s="64">
        <v>8113039</v>
      </c>
      <c r="AG17" s="65" t="s">
        <v>46</v>
      </c>
      <c r="AI17" s="62" t="s">
        <v>47</v>
      </c>
      <c r="AJ17" s="124">
        <v>8016341</v>
      </c>
      <c r="AK17" s="64">
        <v>855662</v>
      </c>
      <c r="AL17" s="157">
        <f t="shared" si="0"/>
        <v>10.673972077784615</v>
      </c>
      <c r="AN17" s="62" t="s">
        <v>99</v>
      </c>
      <c r="AO17" s="157">
        <v>5.666466652204879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4194429</v>
      </c>
      <c r="E18" s="70">
        <v>4126662</v>
      </c>
      <c r="F18" s="70">
        <v>67767</v>
      </c>
      <c r="G18" s="70">
        <v>3352143</v>
      </c>
      <c r="H18" s="70">
        <v>774519</v>
      </c>
      <c r="I18" s="70">
        <v>1292839</v>
      </c>
      <c r="J18" s="70">
        <v>1708246</v>
      </c>
      <c r="K18" s="70">
        <v>1671243</v>
      </c>
      <c r="L18" s="70">
        <v>1244209</v>
      </c>
      <c r="M18" s="70">
        <v>291200</v>
      </c>
      <c r="N18" s="70">
        <v>953008</v>
      </c>
      <c r="O18" s="70">
        <v>427034</v>
      </c>
      <c r="P18" s="70">
        <v>7309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87785</v>
      </c>
      <c r="W18" s="70">
        <v>331940</v>
      </c>
      <c r="X18" s="70">
        <v>37003</v>
      </c>
      <c r="Y18" s="70">
        <v>40008</v>
      </c>
      <c r="Z18" s="70">
        <v>-3004</v>
      </c>
      <c r="AA18" s="70">
        <v>501203</v>
      </c>
      <c r="AB18" s="70">
        <v>705947</v>
      </c>
      <c r="AC18" s="70">
        <v>-204744</v>
      </c>
      <c r="AD18" s="70">
        <v>7696716</v>
      </c>
      <c r="AE18" s="70">
        <v>95006</v>
      </c>
      <c r="AF18" s="70">
        <v>7791723</v>
      </c>
      <c r="AG18" s="71" t="s">
        <v>48</v>
      </c>
      <c r="AI18" s="68" t="s">
        <v>49</v>
      </c>
      <c r="AJ18" s="116">
        <v>7696716</v>
      </c>
      <c r="AK18" s="70">
        <v>501203</v>
      </c>
      <c r="AL18" s="157">
        <f t="shared" si="0"/>
        <v>6.511907156246897</v>
      </c>
      <c r="AN18" s="68" t="s">
        <v>61</v>
      </c>
      <c r="AO18" s="157">
        <v>5.405581627004225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15924399</v>
      </c>
      <c r="E19" s="64">
        <v>15738438</v>
      </c>
      <c r="F19" s="64">
        <v>185961</v>
      </c>
      <c r="G19" s="64">
        <v>11952508</v>
      </c>
      <c r="H19" s="64">
        <v>3785930</v>
      </c>
      <c r="I19" s="64">
        <v>3649256</v>
      </c>
      <c r="J19" s="64">
        <v>4344998</v>
      </c>
      <c r="K19" s="64">
        <v>4319217</v>
      </c>
      <c r="L19" s="64">
        <v>3434864</v>
      </c>
      <c r="M19" s="64">
        <v>1054593</v>
      </c>
      <c r="N19" s="64">
        <v>2380271</v>
      </c>
      <c r="O19" s="64">
        <v>884353</v>
      </c>
      <c r="P19" s="64">
        <v>37654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174830</v>
      </c>
      <c r="W19" s="64">
        <v>671869</v>
      </c>
      <c r="X19" s="64">
        <v>25781</v>
      </c>
      <c r="Y19" s="64">
        <v>30381</v>
      </c>
      <c r="Z19" s="64">
        <v>-4600</v>
      </c>
      <c r="AA19" s="64">
        <v>-3583144</v>
      </c>
      <c r="AB19" s="64">
        <v>-3075182</v>
      </c>
      <c r="AC19" s="64">
        <v>-507962</v>
      </c>
      <c r="AD19" s="64">
        <v>20335509</v>
      </c>
      <c r="AE19" s="64">
        <v>5350349</v>
      </c>
      <c r="AF19" s="64">
        <v>25685858</v>
      </c>
      <c r="AG19" s="65" t="s">
        <v>50</v>
      </c>
      <c r="AI19" s="62" t="s">
        <v>51</v>
      </c>
      <c r="AJ19" s="124">
        <v>20335509</v>
      </c>
      <c r="AK19" s="64">
        <v>-3583144</v>
      </c>
      <c r="AL19" s="157">
        <f t="shared" si="0"/>
        <v>-17.62013431775915</v>
      </c>
      <c r="AN19" s="62" t="s">
        <v>85</v>
      </c>
      <c r="AO19" s="157">
        <v>4.89014980996177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14277448</v>
      </c>
      <c r="E20" s="64">
        <v>14081078</v>
      </c>
      <c r="F20" s="64">
        <v>196370</v>
      </c>
      <c r="G20" s="64">
        <v>11238426</v>
      </c>
      <c r="H20" s="64">
        <v>2842652</v>
      </c>
      <c r="I20" s="64">
        <v>3001349</v>
      </c>
      <c r="J20" s="64">
        <v>4452041</v>
      </c>
      <c r="K20" s="64">
        <v>4433346</v>
      </c>
      <c r="L20" s="64">
        <v>3454783</v>
      </c>
      <c r="M20" s="64">
        <v>977438</v>
      </c>
      <c r="N20" s="64">
        <v>2477345</v>
      </c>
      <c r="O20" s="64">
        <v>978563</v>
      </c>
      <c r="P20" s="64">
        <v>7250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340684</v>
      </c>
      <c r="W20" s="64">
        <v>630629</v>
      </c>
      <c r="X20" s="64">
        <v>18695</v>
      </c>
      <c r="Y20" s="64">
        <v>18927</v>
      </c>
      <c r="Z20" s="64">
        <v>-232</v>
      </c>
      <c r="AA20" s="64">
        <v>-2462806</v>
      </c>
      <c r="AB20" s="64">
        <v>-2375169</v>
      </c>
      <c r="AC20" s="64">
        <v>-87637</v>
      </c>
      <c r="AD20" s="64">
        <v>19268032</v>
      </c>
      <c r="AE20" s="64">
        <v>4165474</v>
      </c>
      <c r="AF20" s="64">
        <v>23433506</v>
      </c>
      <c r="AG20" s="65" t="s">
        <v>52</v>
      </c>
      <c r="AI20" s="62" t="s">
        <v>53</v>
      </c>
      <c r="AJ20" s="124">
        <v>19268032</v>
      </c>
      <c r="AK20" s="64">
        <v>-2462806</v>
      </c>
      <c r="AL20" s="157">
        <f t="shared" si="0"/>
        <v>-12.781824319162435</v>
      </c>
      <c r="AN20" s="62" t="s">
        <v>71</v>
      </c>
      <c r="AO20" s="157">
        <v>4.491769489839403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35104577</v>
      </c>
      <c r="E21" s="64">
        <v>34309619</v>
      </c>
      <c r="F21" s="64">
        <v>794958</v>
      </c>
      <c r="G21" s="64">
        <v>28011093</v>
      </c>
      <c r="H21" s="64">
        <v>6298525</v>
      </c>
      <c r="I21" s="64">
        <v>12922296</v>
      </c>
      <c r="J21" s="64">
        <v>13802171</v>
      </c>
      <c r="K21" s="64">
        <v>13688600</v>
      </c>
      <c r="L21" s="64">
        <v>11366556</v>
      </c>
      <c r="M21" s="64">
        <v>2369528</v>
      </c>
      <c r="N21" s="64">
        <v>8997027</v>
      </c>
      <c r="O21" s="64">
        <v>2322044</v>
      </c>
      <c r="P21" s="64">
        <v>199785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815058</v>
      </c>
      <c r="W21" s="64">
        <v>1307201</v>
      </c>
      <c r="X21" s="64">
        <v>113571</v>
      </c>
      <c r="Y21" s="64">
        <v>114172</v>
      </c>
      <c r="Z21" s="64">
        <v>-601</v>
      </c>
      <c r="AA21" s="64">
        <v>33406072</v>
      </c>
      <c r="AB21" s="64">
        <v>37018752</v>
      </c>
      <c r="AC21" s="64">
        <v>-3612679</v>
      </c>
      <c r="AD21" s="64">
        <v>95235116</v>
      </c>
      <c r="AE21" s="64">
        <v>-14398980</v>
      </c>
      <c r="AF21" s="64">
        <v>80836136</v>
      </c>
      <c r="AG21" s="65" t="s">
        <v>54</v>
      </c>
      <c r="AI21" s="62" t="s">
        <v>55</v>
      </c>
      <c r="AJ21" s="124">
        <v>95235116</v>
      </c>
      <c r="AK21" s="64">
        <v>33406072</v>
      </c>
      <c r="AL21" s="157">
        <f t="shared" si="0"/>
        <v>35.07747289350706</v>
      </c>
      <c r="AN21" s="62" t="s">
        <v>43</v>
      </c>
      <c r="AO21" s="157">
        <v>3.5848800549871016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22084991</v>
      </c>
      <c r="E22" s="64">
        <v>21747808</v>
      </c>
      <c r="F22" s="64">
        <v>337183</v>
      </c>
      <c r="G22" s="64">
        <v>17669692</v>
      </c>
      <c r="H22" s="64">
        <v>4078116</v>
      </c>
      <c r="I22" s="64">
        <v>4434967</v>
      </c>
      <c r="J22" s="64">
        <v>6660117</v>
      </c>
      <c r="K22" s="64">
        <v>6615485</v>
      </c>
      <c r="L22" s="64">
        <v>5355981</v>
      </c>
      <c r="M22" s="64">
        <v>1677060</v>
      </c>
      <c r="N22" s="64">
        <v>3678921</v>
      </c>
      <c r="O22" s="64">
        <v>1259504</v>
      </c>
      <c r="P22" s="64">
        <v>52759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346672</v>
      </c>
      <c r="W22" s="64">
        <v>860073</v>
      </c>
      <c r="X22" s="64">
        <v>44632</v>
      </c>
      <c r="Y22" s="64">
        <v>44795</v>
      </c>
      <c r="Z22" s="64">
        <v>-163</v>
      </c>
      <c r="AA22" s="64">
        <v>-2533896</v>
      </c>
      <c r="AB22" s="64">
        <v>-2391704</v>
      </c>
      <c r="AC22" s="64">
        <v>-142192</v>
      </c>
      <c r="AD22" s="64">
        <v>30646179</v>
      </c>
      <c r="AE22" s="64">
        <v>5263821</v>
      </c>
      <c r="AF22" s="64">
        <v>35910000</v>
      </c>
      <c r="AG22" s="65" t="s">
        <v>56</v>
      </c>
      <c r="AI22" s="62" t="s">
        <v>57</v>
      </c>
      <c r="AJ22" s="124">
        <v>30646179</v>
      </c>
      <c r="AK22" s="64">
        <v>-2533896</v>
      </c>
      <c r="AL22" s="157">
        <f t="shared" si="0"/>
        <v>-8.268228153336832</v>
      </c>
      <c r="AN22" s="62" t="s">
        <v>111</v>
      </c>
      <c r="AO22" s="157">
        <v>2.6259000484065433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5269237</v>
      </c>
      <c r="E23" s="70">
        <v>5160965</v>
      </c>
      <c r="F23" s="70">
        <v>108272</v>
      </c>
      <c r="G23" s="70">
        <v>3952741</v>
      </c>
      <c r="H23" s="70">
        <v>1208224</v>
      </c>
      <c r="I23" s="70">
        <v>1821147</v>
      </c>
      <c r="J23" s="70">
        <v>2495496</v>
      </c>
      <c r="K23" s="70">
        <v>2491560</v>
      </c>
      <c r="L23" s="70">
        <v>1612822</v>
      </c>
      <c r="M23" s="70">
        <v>320192</v>
      </c>
      <c r="N23" s="70">
        <v>1292630</v>
      </c>
      <c r="O23" s="70">
        <v>878738</v>
      </c>
      <c r="P23" s="70">
        <v>8156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132737</v>
      </c>
      <c r="W23" s="70">
        <v>737845</v>
      </c>
      <c r="X23" s="70">
        <v>3936</v>
      </c>
      <c r="Y23" s="70">
        <v>10277</v>
      </c>
      <c r="Z23" s="70">
        <v>-6341</v>
      </c>
      <c r="AA23" s="70">
        <v>-135703</v>
      </c>
      <c r="AB23" s="70">
        <v>-292066</v>
      </c>
      <c r="AC23" s="70">
        <v>156363</v>
      </c>
      <c r="AD23" s="70">
        <v>9450177</v>
      </c>
      <c r="AE23" s="70">
        <v>211986</v>
      </c>
      <c r="AF23" s="70">
        <v>9662163</v>
      </c>
      <c r="AG23" s="71" t="s">
        <v>58</v>
      </c>
      <c r="AI23" s="68" t="s">
        <v>59</v>
      </c>
      <c r="AJ23" s="124">
        <v>9450177</v>
      </c>
      <c r="AK23" s="70">
        <v>-135703</v>
      </c>
      <c r="AL23" s="157">
        <f t="shared" si="0"/>
        <v>-1.435983685808213</v>
      </c>
      <c r="AN23" s="68" t="s">
        <v>95</v>
      </c>
      <c r="AO23" s="157">
        <v>2.416974451610728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2484437</v>
      </c>
      <c r="E24" s="64">
        <v>2435627</v>
      </c>
      <c r="F24" s="64">
        <v>48810</v>
      </c>
      <c r="G24" s="64">
        <v>1843592</v>
      </c>
      <c r="H24" s="64">
        <v>592035</v>
      </c>
      <c r="I24" s="64">
        <v>845297</v>
      </c>
      <c r="J24" s="64">
        <v>1167715</v>
      </c>
      <c r="K24" s="64">
        <v>1160925</v>
      </c>
      <c r="L24" s="64">
        <v>775137</v>
      </c>
      <c r="M24" s="64">
        <v>171253</v>
      </c>
      <c r="N24" s="64">
        <v>603884</v>
      </c>
      <c r="O24" s="64">
        <v>385788</v>
      </c>
      <c r="P24" s="64">
        <v>6564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59133</v>
      </c>
      <c r="W24" s="64">
        <v>320091</v>
      </c>
      <c r="X24" s="64">
        <v>6790</v>
      </c>
      <c r="Y24" s="64">
        <v>7038</v>
      </c>
      <c r="Z24" s="64">
        <v>-247</v>
      </c>
      <c r="AA24" s="64">
        <v>257006</v>
      </c>
      <c r="AB24" s="64">
        <v>91246</v>
      </c>
      <c r="AC24" s="64">
        <v>165760</v>
      </c>
      <c r="AD24" s="64">
        <v>4754456</v>
      </c>
      <c r="AE24" s="64">
        <v>47671</v>
      </c>
      <c r="AF24" s="64">
        <v>4802126</v>
      </c>
      <c r="AG24" s="65" t="s">
        <v>60</v>
      </c>
      <c r="AI24" s="62" t="s">
        <v>61</v>
      </c>
      <c r="AJ24" s="124">
        <v>4754456</v>
      </c>
      <c r="AK24" s="64">
        <v>257006</v>
      </c>
      <c r="AL24" s="157">
        <f t="shared" si="0"/>
        <v>5.405581627004225</v>
      </c>
      <c r="AN24" s="62" t="s">
        <v>45</v>
      </c>
      <c r="AO24" s="157">
        <v>1.9931987755637512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2886801</v>
      </c>
      <c r="E25" s="64">
        <v>2822655</v>
      </c>
      <c r="F25" s="64">
        <v>64146</v>
      </c>
      <c r="G25" s="64">
        <v>2198636</v>
      </c>
      <c r="H25" s="64">
        <v>624019</v>
      </c>
      <c r="I25" s="64">
        <v>826170</v>
      </c>
      <c r="J25" s="64">
        <v>1154072</v>
      </c>
      <c r="K25" s="64">
        <v>1172947</v>
      </c>
      <c r="L25" s="64">
        <v>704283</v>
      </c>
      <c r="M25" s="64">
        <v>165258</v>
      </c>
      <c r="N25" s="64">
        <v>539025</v>
      </c>
      <c r="O25" s="64">
        <v>468665</v>
      </c>
      <c r="P25" s="64">
        <v>5419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58704</v>
      </c>
      <c r="W25" s="64">
        <v>404541</v>
      </c>
      <c r="X25" s="64">
        <v>-18876</v>
      </c>
      <c r="Y25" s="64">
        <v>-17666</v>
      </c>
      <c r="Z25" s="64">
        <v>-1210</v>
      </c>
      <c r="AA25" s="64">
        <v>89712</v>
      </c>
      <c r="AB25" s="64">
        <v>-428897</v>
      </c>
      <c r="AC25" s="64">
        <v>518608</v>
      </c>
      <c r="AD25" s="64">
        <v>4956754</v>
      </c>
      <c r="AE25" s="64">
        <v>-7605</v>
      </c>
      <c r="AF25" s="64">
        <v>4949149</v>
      </c>
      <c r="AG25" s="65" t="s">
        <v>62</v>
      </c>
      <c r="AI25" s="62" t="s">
        <v>63</v>
      </c>
      <c r="AJ25" s="124">
        <v>4956754</v>
      </c>
      <c r="AK25" s="64">
        <v>89712</v>
      </c>
      <c r="AL25" s="157">
        <f t="shared" si="0"/>
        <v>1.8098941363642416</v>
      </c>
      <c r="AN25" s="62" t="s">
        <v>63</v>
      </c>
      <c r="AO25" s="157">
        <v>1.8098941363642416</v>
      </c>
    </row>
    <row r="26" spans="1:57" s="32" customFormat="1" ht="9.75" customHeight="1">
      <c r="A26" s="61" t="s">
        <v>64</v>
      </c>
      <c r="B26" s="62" t="s">
        <v>65</v>
      </c>
      <c r="C26" s="63"/>
      <c r="D26" s="64">
        <v>1703424</v>
      </c>
      <c r="E26" s="64">
        <v>1660199</v>
      </c>
      <c r="F26" s="64">
        <v>43226</v>
      </c>
      <c r="G26" s="64">
        <v>1310274</v>
      </c>
      <c r="H26" s="64">
        <v>349925</v>
      </c>
      <c r="I26" s="64">
        <v>695855</v>
      </c>
      <c r="J26" s="64">
        <v>836535</v>
      </c>
      <c r="K26" s="64">
        <v>832527</v>
      </c>
      <c r="L26" s="64">
        <v>523943</v>
      </c>
      <c r="M26" s="64">
        <v>121088</v>
      </c>
      <c r="N26" s="64">
        <v>402854</v>
      </c>
      <c r="O26" s="64">
        <v>308584</v>
      </c>
      <c r="P26" s="64">
        <v>2263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64700</v>
      </c>
      <c r="W26" s="64">
        <v>241621</v>
      </c>
      <c r="X26" s="64">
        <v>4008</v>
      </c>
      <c r="Y26" s="64">
        <v>3564</v>
      </c>
      <c r="Z26" s="64">
        <v>444</v>
      </c>
      <c r="AA26" s="64">
        <v>232438</v>
      </c>
      <c r="AB26" s="64">
        <v>70939</v>
      </c>
      <c r="AC26" s="64">
        <v>161499</v>
      </c>
      <c r="AD26" s="64">
        <v>3468252</v>
      </c>
      <c r="AE26" s="64">
        <v>-28818</v>
      </c>
      <c r="AF26" s="64">
        <v>3439434</v>
      </c>
      <c r="AG26" s="65" t="s">
        <v>64</v>
      </c>
      <c r="AI26" s="62" t="s">
        <v>65</v>
      </c>
      <c r="AJ26" s="124">
        <v>3468252</v>
      </c>
      <c r="AK26" s="64">
        <v>232438</v>
      </c>
      <c r="AL26" s="157">
        <f t="shared" si="0"/>
        <v>6.7018774875643405</v>
      </c>
      <c r="AN26" s="62" t="s">
        <v>69</v>
      </c>
      <c r="AO26" s="157">
        <v>0.8413900071025748</v>
      </c>
      <c r="BE26" s="157"/>
    </row>
    <row r="27" spans="1:41" s="32" customFormat="1" ht="9.75" customHeight="1">
      <c r="A27" s="61" t="s">
        <v>66</v>
      </c>
      <c r="B27" s="62" t="s">
        <v>67</v>
      </c>
      <c r="C27" s="63"/>
      <c r="D27" s="64">
        <v>2104519</v>
      </c>
      <c r="E27" s="64">
        <v>2072965</v>
      </c>
      <c r="F27" s="64">
        <v>31554</v>
      </c>
      <c r="G27" s="64">
        <v>1634090</v>
      </c>
      <c r="H27" s="64">
        <v>438875</v>
      </c>
      <c r="I27" s="64">
        <v>686639</v>
      </c>
      <c r="J27" s="64">
        <v>873825</v>
      </c>
      <c r="K27" s="64">
        <v>906867</v>
      </c>
      <c r="L27" s="64">
        <v>550878</v>
      </c>
      <c r="M27" s="64">
        <v>132731</v>
      </c>
      <c r="N27" s="64">
        <v>418147</v>
      </c>
      <c r="O27" s="64">
        <v>355989</v>
      </c>
      <c r="P27" s="64">
        <v>4183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69271</v>
      </c>
      <c r="W27" s="64">
        <v>282535</v>
      </c>
      <c r="X27" s="64">
        <v>-33042</v>
      </c>
      <c r="Y27" s="64">
        <v>-33323</v>
      </c>
      <c r="Z27" s="64">
        <v>281</v>
      </c>
      <c r="AA27" s="64">
        <v>-426495</v>
      </c>
      <c r="AB27" s="64">
        <v>-307462</v>
      </c>
      <c r="AC27" s="64">
        <v>-119033</v>
      </c>
      <c r="AD27" s="64">
        <v>3238488</v>
      </c>
      <c r="AE27" s="64">
        <v>66107</v>
      </c>
      <c r="AF27" s="64">
        <v>3304595</v>
      </c>
      <c r="AG27" s="65" t="s">
        <v>66</v>
      </c>
      <c r="AI27" s="62" t="s">
        <v>67</v>
      </c>
      <c r="AJ27" s="124">
        <v>3238488</v>
      </c>
      <c r="AK27" s="64">
        <v>-426495</v>
      </c>
      <c r="AL27" s="157">
        <f t="shared" si="0"/>
        <v>-13.169571726064754</v>
      </c>
      <c r="AN27" s="62" t="s">
        <v>103</v>
      </c>
      <c r="AO27" s="157">
        <v>0.6079538682856408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4733114</v>
      </c>
      <c r="E28" s="70">
        <v>4628088</v>
      </c>
      <c r="F28" s="70">
        <v>105026</v>
      </c>
      <c r="G28" s="70">
        <v>3713184</v>
      </c>
      <c r="H28" s="70">
        <v>914904</v>
      </c>
      <c r="I28" s="70">
        <v>1564878</v>
      </c>
      <c r="J28" s="70">
        <v>2211200</v>
      </c>
      <c r="K28" s="70">
        <v>2214739</v>
      </c>
      <c r="L28" s="70">
        <v>1577770</v>
      </c>
      <c r="M28" s="70">
        <v>383722</v>
      </c>
      <c r="N28" s="70">
        <v>1194048</v>
      </c>
      <c r="O28" s="70">
        <v>636968</v>
      </c>
      <c r="P28" s="70">
        <v>12876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100680</v>
      </c>
      <c r="W28" s="70">
        <v>523412</v>
      </c>
      <c r="X28" s="70">
        <v>-3538</v>
      </c>
      <c r="Y28" s="70">
        <v>-1920</v>
      </c>
      <c r="Z28" s="70">
        <v>-1618</v>
      </c>
      <c r="AA28" s="70">
        <v>72203</v>
      </c>
      <c r="AB28" s="70">
        <v>358394</v>
      </c>
      <c r="AC28" s="70">
        <v>-286192</v>
      </c>
      <c r="AD28" s="70">
        <v>8581395</v>
      </c>
      <c r="AE28" s="70">
        <v>-43360</v>
      </c>
      <c r="AF28" s="70">
        <v>8538034</v>
      </c>
      <c r="AG28" s="71" t="s">
        <v>68</v>
      </c>
      <c r="AI28" s="68" t="s">
        <v>69</v>
      </c>
      <c r="AJ28" s="116">
        <v>8581395</v>
      </c>
      <c r="AK28" s="70">
        <v>72203</v>
      </c>
      <c r="AL28" s="157">
        <f t="shared" si="0"/>
        <v>0.8413900071025748</v>
      </c>
      <c r="AN28" s="68" t="s">
        <v>77</v>
      </c>
      <c r="AO28" s="157">
        <v>0.10350614447785977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3948267</v>
      </c>
      <c r="E29" s="64">
        <v>3875232</v>
      </c>
      <c r="F29" s="64">
        <v>73035</v>
      </c>
      <c r="G29" s="64">
        <v>3054060</v>
      </c>
      <c r="H29" s="64">
        <v>821172</v>
      </c>
      <c r="I29" s="64">
        <v>1412259</v>
      </c>
      <c r="J29" s="64">
        <v>1921031</v>
      </c>
      <c r="K29" s="64">
        <v>1855918</v>
      </c>
      <c r="L29" s="64">
        <v>1175986</v>
      </c>
      <c r="M29" s="64">
        <v>303808</v>
      </c>
      <c r="N29" s="64">
        <v>872178</v>
      </c>
      <c r="O29" s="64">
        <v>679932</v>
      </c>
      <c r="P29" s="64">
        <v>6524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215550</v>
      </c>
      <c r="W29" s="64">
        <v>457859</v>
      </c>
      <c r="X29" s="64">
        <v>65113</v>
      </c>
      <c r="Y29" s="64">
        <v>65615</v>
      </c>
      <c r="Z29" s="64">
        <v>-503</v>
      </c>
      <c r="AA29" s="64">
        <v>342453</v>
      </c>
      <c r="AB29" s="64">
        <v>-28823</v>
      </c>
      <c r="AC29" s="64">
        <v>371276</v>
      </c>
      <c r="AD29" s="64">
        <v>7624011</v>
      </c>
      <c r="AE29" s="64">
        <v>379565</v>
      </c>
      <c r="AF29" s="64">
        <v>8003576</v>
      </c>
      <c r="AG29" s="65" t="s">
        <v>70</v>
      </c>
      <c r="AI29" s="62" t="s">
        <v>71</v>
      </c>
      <c r="AJ29" s="124">
        <v>7624011</v>
      </c>
      <c r="AK29" s="64">
        <v>342453</v>
      </c>
      <c r="AL29" s="157">
        <f t="shared" si="0"/>
        <v>4.491769489839403</v>
      </c>
      <c r="AN29" s="62" t="s">
        <v>37</v>
      </c>
      <c r="AO29" s="157">
        <v>0.10216186927577259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8313773</v>
      </c>
      <c r="E30" s="64">
        <v>8135324</v>
      </c>
      <c r="F30" s="64">
        <v>178449</v>
      </c>
      <c r="G30" s="64" t="s">
        <v>165</v>
      </c>
      <c r="H30" s="64" t="s">
        <v>165</v>
      </c>
      <c r="I30" s="64">
        <v>2320129</v>
      </c>
      <c r="J30" s="64">
        <v>3288992</v>
      </c>
      <c r="K30" s="64">
        <v>3347781</v>
      </c>
      <c r="L30" s="64">
        <v>2641452</v>
      </c>
      <c r="M30" s="64">
        <v>640016</v>
      </c>
      <c r="N30" s="64">
        <v>2001436</v>
      </c>
      <c r="O30" s="64">
        <v>706329</v>
      </c>
      <c r="P30" s="64">
        <v>10774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111620</v>
      </c>
      <c r="W30" s="64">
        <v>583935</v>
      </c>
      <c r="X30" s="64">
        <v>-58788</v>
      </c>
      <c r="Y30" s="64">
        <v>-56431</v>
      </c>
      <c r="Z30" s="64">
        <v>-2358</v>
      </c>
      <c r="AA30" s="64">
        <v>2251454</v>
      </c>
      <c r="AB30" s="64">
        <v>1914523</v>
      </c>
      <c r="AC30" s="64">
        <v>336931</v>
      </c>
      <c r="AD30" s="64">
        <v>16174347</v>
      </c>
      <c r="AE30" s="64">
        <v>287340</v>
      </c>
      <c r="AF30" s="64">
        <v>16461688</v>
      </c>
      <c r="AG30" s="65" t="s">
        <v>72</v>
      </c>
      <c r="AI30" s="62" t="s">
        <v>73</v>
      </c>
      <c r="AJ30" s="124">
        <v>16174347</v>
      </c>
      <c r="AK30" s="64">
        <v>2251454</v>
      </c>
      <c r="AL30" s="157">
        <f t="shared" si="0"/>
        <v>13.91990662745148</v>
      </c>
      <c r="AN30" s="62" t="s">
        <v>109</v>
      </c>
      <c r="AO30" s="157">
        <v>-0.9940636221252819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16334381</v>
      </c>
      <c r="E31" s="64">
        <v>16076684</v>
      </c>
      <c r="F31" s="64">
        <v>257697</v>
      </c>
      <c r="G31" s="64">
        <v>13186384</v>
      </c>
      <c r="H31" s="64">
        <v>2890299</v>
      </c>
      <c r="I31" s="64">
        <v>3967083</v>
      </c>
      <c r="J31" s="64">
        <v>7495926</v>
      </c>
      <c r="K31" s="64">
        <v>7462047</v>
      </c>
      <c r="L31" s="64">
        <v>6087885</v>
      </c>
      <c r="M31" s="64">
        <v>1176486</v>
      </c>
      <c r="N31" s="64">
        <v>4911399</v>
      </c>
      <c r="O31" s="64">
        <v>1374162</v>
      </c>
      <c r="P31" s="64">
        <v>36771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421423</v>
      </c>
      <c r="W31" s="64">
        <v>915968</v>
      </c>
      <c r="X31" s="64">
        <v>33879</v>
      </c>
      <c r="Y31" s="64">
        <v>42083</v>
      </c>
      <c r="Z31" s="64">
        <v>-8204</v>
      </c>
      <c r="AA31" s="64">
        <v>5434049</v>
      </c>
      <c r="AB31" s="64" t="s">
        <v>165</v>
      </c>
      <c r="AC31" s="64" t="s">
        <v>165</v>
      </c>
      <c r="AD31" s="64">
        <v>33231438</v>
      </c>
      <c r="AE31" s="64">
        <v>37097</v>
      </c>
      <c r="AF31" s="64">
        <v>33268535</v>
      </c>
      <c r="AG31" s="65" t="s">
        <v>74</v>
      </c>
      <c r="AI31" s="62" t="s">
        <v>75</v>
      </c>
      <c r="AJ31" s="124">
        <v>33231438</v>
      </c>
      <c r="AK31" s="64">
        <v>5434049</v>
      </c>
      <c r="AL31" s="157">
        <f t="shared" si="0"/>
        <v>16.352133181838234</v>
      </c>
      <c r="AN31" s="62" t="s">
        <v>59</v>
      </c>
      <c r="AO31" s="157">
        <v>-1.435983685808213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3843237</v>
      </c>
      <c r="E32" s="64">
        <v>3775261</v>
      </c>
      <c r="F32" s="64">
        <v>67976</v>
      </c>
      <c r="G32" s="64">
        <v>3235736</v>
      </c>
      <c r="H32" s="64">
        <v>539525</v>
      </c>
      <c r="I32" s="64">
        <v>1081077</v>
      </c>
      <c r="J32" s="64">
        <v>2102770</v>
      </c>
      <c r="K32" s="64">
        <v>2095343</v>
      </c>
      <c r="L32" s="64">
        <v>1595702</v>
      </c>
      <c r="M32" s="64">
        <v>270441</v>
      </c>
      <c r="N32" s="64">
        <v>1325261</v>
      </c>
      <c r="O32" s="64">
        <v>499641</v>
      </c>
      <c r="P32" s="64">
        <v>2619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102910</v>
      </c>
      <c r="W32" s="64">
        <v>394112</v>
      </c>
      <c r="X32" s="64">
        <v>7427</v>
      </c>
      <c r="Y32" s="64">
        <v>8655</v>
      </c>
      <c r="Z32" s="64">
        <v>-1228</v>
      </c>
      <c r="AA32" s="64">
        <v>7281</v>
      </c>
      <c r="AB32" s="64">
        <v>-290454</v>
      </c>
      <c r="AC32" s="64">
        <v>297735</v>
      </c>
      <c r="AD32" s="64">
        <v>7034365</v>
      </c>
      <c r="AE32" s="64">
        <v>339153</v>
      </c>
      <c r="AF32" s="64">
        <v>7373518</v>
      </c>
      <c r="AG32" s="65" t="s">
        <v>76</v>
      </c>
      <c r="AI32" s="62" t="s">
        <v>77</v>
      </c>
      <c r="AJ32" s="124">
        <v>7034365</v>
      </c>
      <c r="AK32" s="64">
        <v>7281</v>
      </c>
      <c r="AL32" s="157">
        <f t="shared" si="0"/>
        <v>0.10350614447785977</v>
      </c>
      <c r="AN32" s="62" t="s">
        <v>97</v>
      </c>
      <c r="AO32" s="157">
        <v>-4.205391935240802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2816655</v>
      </c>
      <c r="E33" s="70">
        <v>2740558</v>
      </c>
      <c r="F33" s="70">
        <v>76097</v>
      </c>
      <c r="G33" s="70">
        <v>2002222</v>
      </c>
      <c r="H33" s="70">
        <v>738336</v>
      </c>
      <c r="I33" s="70">
        <v>835753</v>
      </c>
      <c r="J33" s="70">
        <v>1422104</v>
      </c>
      <c r="K33" s="70">
        <v>1406646</v>
      </c>
      <c r="L33" s="70">
        <v>978711</v>
      </c>
      <c r="M33" s="70">
        <v>247015</v>
      </c>
      <c r="N33" s="70">
        <v>731696</v>
      </c>
      <c r="O33" s="70">
        <v>427935</v>
      </c>
      <c r="P33" s="70">
        <v>8618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123386</v>
      </c>
      <c r="W33" s="70">
        <v>295931</v>
      </c>
      <c r="X33" s="70">
        <v>15458</v>
      </c>
      <c r="Y33" s="70">
        <v>17571</v>
      </c>
      <c r="Z33" s="70">
        <v>-2113</v>
      </c>
      <c r="AA33" s="70">
        <v>760003</v>
      </c>
      <c r="AB33" s="70">
        <v>265099</v>
      </c>
      <c r="AC33" s="70">
        <v>494904</v>
      </c>
      <c r="AD33" s="70">
        <v>5834515</v>
      </c>
      <c r="AE33" s="70">
        <v>-25443</v>
      </c>
      <c r="AF33" s="70">
        <v>5809072</v>
      </c>
      <c r="AG33" s="71" t="s">
        <v>78</v>
      </c>
      <c r="AI33" s="68" t="s">
        <v>79</v>
      </c>
      <c r="AJ33" s="124">
        <v>5834515</v>
      </c>
      <c r="AK33" s="70">
        <v>760003</v>
      </c>
      <c r="AL33" s="157">
        <f t="shared" si="0"/>
        <v>13.025984164922018</v>
      </c>
      <c r="AN33" s="68" t="s">
        <v>89</v>
      </c>
      <c r="AO33" s="157">
        <v>-4.215616751802835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6365196</v>
      </c>
      <c r="E34" s="64">
        <v>6203554</v>
      </c>
      <c r="F34" s="64">
        <v>161641</v>
      </c>
      <c r="G34" s="64">
        <v>4930160</v>
      </c>
      <c r="H34" s="64">
        <v>1273394</v>
      </c>
      <c r="I34" s="64">
        <v>1784141</v>
      </c>
      <c r="J34" s="64">
        <v>2122878</v>
      </c>
      <c r="K34" s="64">
        <v>2141063</v>
      </c>
      <c r="L34" s="64">
        <v>1459767</v>
      </c>
      <c r="M34" s="64">
        <v>371796</v>
      </c>
      <c r="N34" s="64">
        <v>1087972</v>
      </c>
      <c r="O34" s="64">
        <v>681296</v>
      </c>
      <c r="P34" s="64">
        <v>18970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221284</v>
      </c>
      <c r="W34" s="64">
        <v>441042</v>
      </c>
      <c r="X34" s="64">
        <v>-18186</v>
      </c>
      <c r="Y34" s="64">
        <v>-17261</v>
      </c>
      <c r="Z34" s="64">
        <v>-924</v>
      </c>
      <c r="AA34" s="64">
        <v>-603569</v>
      </c>
      <c r="AB34" s="64">
        <v>-880671</v>
      </c>
      <c r="AC34" s="64">
        <v>277102</v>
      </c>
      <c r="AD34" s="64">
        <v>9668645</v>
      </c>
      <c r="AE34" s="64">
        <v>258773</v>
      </c>
      <c r="AF34" s="64">
        <v>9927418</v>
      </c>
      <c r="AG34" s="65" t="s">
        <v>80</v>
      </c>
      <c r="AI34" s="62" t="s">
        <v>81</v>
      </c>
      <c r="AJ34" s="124">
        <v>9668645</v>
      </c>
      <c r="AK34" s="64">
        <v>-603569</v>
      </c>
      <c r="AL34" s="157">
        <f t="shared" si="0"/>
        <v>-6.242539673346162</v>
      </c>
      <c r="AN34" s="62" t="s">
        <v>117</v>
      </c>
      <c r="AO34" s="157">
        <v>-4.692531633036793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21674712</v>
      </c>
      <c r="E35" s="64">
        <v>21308507</v>
      </c>
      <c r="F35" s="64">
        <v>366205</v>
      </c>
      <c r="G35" s="64">
        <v>18253275</v>
      </c>
      <c r="H35" s="64">
        <v>3055232</v>
      </c>
      <c r="I35" s="64">
        <v>5902129</v>
      </c>
      <c r="J35" s="64">
        <v>7716487</v>
      </c>
      <c r="K35" s="64">
        <v>7697580</v>
      </c>
      <c r="L35" s="64">
        <v>6178433</v>
      </c>
      <c r="M35" s="64">
        <v>1289226</v>
      </c>
      <c r="N35" s="64">
        <v>4889207</v>
      </c>
      <c r="O35" s="64">
        <v>1519148</v>
      </c>
      <c r="P35" s="64">
        <v>88130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562737</v>
      </c>
      <c r="W35" s="64">
        <v>868281</v>
      </c>
      <c r="X35" s="64">
        <v>18906</v>
      </c>
      <c r="Y35" s="64">
        <v>20662</v>
      </c>
      <c r="Z35" s="64">
        <v>-1756</v>
      </c>
      <c r="AA35" s="64">
        <v>4620509</v>
      </c>
      <c r="AB35" s="64">
        <v>6580187</v>
      </c>
      <c r="AC35" s="64">
        <v>-1959678</v>
      </c>
      <c r="AD35" s="64">
        <v>39913837</v>
      </c>
      <c r="AE35" s="64">
        <v>-2037184</v>
      </c>
      <c r="AF35" s="64">
        <v>37876653</v>
      </c>
      <c r="AG35" s="65" t="s">
        <v>82</v>
      </c>
      <c r="AI35" s="62" t="s">
        <v>83</v>
      </c>
      <c r="AJ35" s="124">
        <v>39913837</v>
      </c>
      <c r="AK35" s="64">
        <v>4620509</v>
      </c>
      <c r="AL35" s="157">
        <f t="shared" si="0"/>
        <v>11.576208521370672</v>
      </c>
      <c r="AN35" s="62" t="s">
        <v>105</v>
      </c>
      <c r="AO35" s="157">
        <v>-5.10570677030742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10655246</v>
      </c>
      <c r="E36" s="64">
        <v>10435662</v>
      </c>
      <c r="F36" s="64">
        <v>219584</v>
      </c>
      <c r="G36" s="64">
        <v>7862529</v>
      </c>
      <c r="H36" s="64">
        <v>2573133</v>
      </c>
      <c r="I36" s="64">
        <v>3382901</v>
      </c>
      <c r="J36" s="64">
        <v>4682963</v>
      </c>
      <c r="K36" s="64">
        <v>4709074</v>
      </c>
      <c r="L36" s="64">
        <v>3452408</v>
      </c>
      <c r="M36" s="64">
        <v>787605</v>
      </c>
      <c r="N36" s="64">
        <v>2664803</v>
      </c>
      <c r="O36" s="64">
        <v>1256666</v>
      </c>
      <c r="P36" s="64">
        <v>62754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436368</v>
      </c>
      <c r="W36" s="64">
        <v>757544</v>
      </c>
      <c r="X36" s="64">
        <v>-26111</v>
      </c>
      <c r="Y36" s="64">
        <v>-26741</v>
      </c>
      <c r="Z36" s="64">
        <v>630</v>
      </c>
      <c r="AA36" s="64">
        <v>962561</v>
      </c>
      <c r="AB36" s="64">
        <v>-345113</v>
      </c>
      <c r="AC36" s="64">
        <v>1307674</v>
      </c>
      <c r="AD36" s="64">
        <v>19683671</v>
      </c>
      <c r="AE36" s="64">
        <v>2281963</v>
      </c>
      <c r="AF36" s="64">
        <v>21965634</v>
      </c>
      <c r="AG36" s="65" t="s">
        <v>84</v>
      </c>
      <c r="AI36" s="62" t="s">
        <v>85</v>
      </c>
      <c r="AJ36" s="124">
        <v>19683671</v>
      </c>
      <c r="AK36" s="64">
        <v>962561</v>
      </c>
      <c r="AL36" s="157">
        <f t="shared" si="0"/>
        <v>4.89014980996177</v>
      </c>
      <c r="AN36" s="62" t="s">
        <v>81</v>
      </c>
      <c r="AO36" s="157">
        <v>-6.242539673346162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2730408</v>
      </c>
      <c r="E37" s="64">
        <v>2662609</v>
      </c>
      <c r="F37" s="64">
        <v>67799</v>
      </c>
      <c r="G37" s="64">
        <v>2264629</v>
      </c>
      <c r="H37" s="64">
        <v>397980</v>
      </c>
      <c r="I37" s="64">
        <v>957996</v>
      </c>
      <c r="J37" s="64">
        <v>954350</v>
      </c>
      <c r="K37" s="64">
        <v>941944</v>
      </c>
      <c r="L37" s="64">
        <v>623802</v>
      </c>
      <c r="M37" s="64">
        <v>183295</v>
      </c>
      <c r="N37" s="64">
        <v>440507</v>
      </c>
      <c r="O37" s="64">
        <v>318142</v>
      </c>
      <c r="P37" s="64">
        <v>26026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43633</v>
      </c>
      <c r="W37" s="64">
        <v>248483</v>
      </c>
      <c r="X37" s="64">
        <v>12406</v>
      </c>
      <c r="Y37" s="64">
        <v>12544</v>
      </c>
      <c r="Z37" s="64">
        <v>-138</v>
      </c>
      <c r="AA37" s="64">
        <v>-696564</v>
      </c>
      <c r="AB37" s="64">
        <v>-814600</v>
      </c>
      <c r="AC37" s="64">
        <v>118036</v>
      </c>
      <c r="AD37" s="64">
        <v>3946190</v>
      </c>
      <c r="AE37" s="64">
        <v>1044120</v>
      </c>
      <c r="AF37" s="64">
        <v>4990310</v>
      </c>
      <c r="AG37" s="65" t="s">
        <v>86</v>
      </c>
      <c r="AI37" s="62" t="s">
        <v>87</v>
      </c>
      <c r="AJ37" s="124">
        <v>3946190</v>
      </c>
      <c r="AK37" s="64">
        <v>-696564</v>
      </c>
      <c r="AL37" s="157">
        <f t="shared" si="0"/>
        <v>-17.651557578322382</v>
      </c>
      <c r="AN37" s="62" t="s">
        <v>57</v>
      </c>
      <c r="AO37" s="157">
        <v>-8.268228153336832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2160859</v>
      </c>
      <c r="E38" s="70">
        <v>2114578</v>
      </c>
      <c r="F38" s="70">
        <v>46281</v>
      </c>
      <c r="G38" s="70">
        <v>1759890</v>
      </c>
      <c r="H38" s="70">
        <v>354688</v>
      </c>
      <c r="I38" s="70">
        <v>769539</v>
      </c>
      <c r="J38" s="70">
        <v>855351</v>
      </c>
      <c r="K38" s="70">
        <v>849843</v>
      </c>
      <c r="L38" s="70">
        <v>506723</v>
      </c>
      <c r="M38" s="70">
        <v>121064</v>
      </c>
      <c r="N38" s="70">
        <v>385659</v>
      </c>
      <c r="O38" s="70">
        <v>343120</v>
      </c>
      <c r="P38" s="70">
        <v>7473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55036</v>
      </c>
      <c r="W38" s="70">
        <v>280611</v>
      </c>
      <c r="X38" s="70">
        <v>5508</v>
      </c>
      <c r="Y38" s="70">
        <v>7164</v>
      </c>
      <c r="Z38" s="70">
        <v>-1656</v>
      </c>
      <c r="AA38" s="70">
        <v>-153137</v>
      </c>
      <c r="AB38" s="70">
        <v>-186800</v>
      </c>
      <c r="AC38" s="70">
        <v>33663</v>
      </c>
      <c r="AD38" s="70">
        <v>3632612</v>
      </c>
      <c r="AE38" s="70">
        <v>101929</v>
      </c>
      <c r="AF38" s="70">
        <v>3734541</v>
      </c>
      <c r="AG38" s="71" t="s">
        <v>88</v>
      </c>
      <c r="AI38" s="68" t="s">
        <v>89</v>
      </c>
      <c r="AJ38" s="116">
        <v>3632612</v>
      </c>
      <c r="AK38" s="70">
        <v>-153137</v>
      </c>
      <c r="AL38" s="157">
        <f t="shared" si="0"/>
        <v>-4.215616751802835</v>
      </c>
      <c r="AN38" s="68" t="s">
        <v>101</v>
      </c>
      <c r="AO38" s="157">
        <v>-9.124674027404215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1227442</v>
      </c>
      <c r="E39" s="64">
        <v>1202626</v>
      </c>
      <c r="F39" s="64">
        <v>24816</v>
      </c>
      <c r="G39" s="64">
        <v>961780</v>
      </c>
      <c r="H39" s="64">
        <v>240846</v>
      </c>
      <c r="I39" s="64">
        <v>574920</v>
      </c>
      <c r="J39" s="64">
        <v>597636</v>
      </c>
      <c r="K39" s="64">
        <v>609602</v>
      </c>
      <c r="L39" s="64">
        <v>318998</v>
      </c>
      <c r="M39" s="64">
        <v>87748</v>
      </c>
      <c r="N39" s="64">
        <v>231251</v>
      </c>
      <c r="O39" s="64">
        <v>290604</v>
      </c>
      <c r="P39" s="64">
        <v>6374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22603</v>
      </c>
      <c r="W39" s="64">
        <v>261627</v>
      </c>
      <c r="X39" s="64">
        <v>-11967</v>
      </c>
      <c r="Y39" s="64">
        <v>-11984</v>
      </c>
      <c r="Z39" s="64">
        <v>18</v>
      </c>
      <c r="AA39" s="64">
        <v>-202728</v>
      </c>
      <c r="AB39" s="64">
        <v>-286153</v>
      </c>
      <c r="AC39" s="64">
        <v>83426</v>
      </c>
      <c r="AD39" s="64">
        <v>2197270</v>
      </c>
      <c r="AE39" s="64">
        <v>7393</v>
      </c>
      <c r="AF39" s="64">
        <v>2204663</v>
      </c>
      <c r="AG39" s="65" t="s">
        <v>90</v>
      </c>
      <c r="AI39" s="62" t="s">
        <v>91</v>
      </c>
      <c r="AJ39" s="124">
        <v>2197270</v>
      </c>
      <c r="AK39" s="64">
        <v>-202728</v>
      </c>
      <c r="AL39" s="157">
        <f t="shared" si="0"/>
        <v>-9.226358162629081</v>
      </c>
      <c r="AN39" s="62" t="s">
        <v>91</v>
      </c>
      <c r="AO39" s="157">
        <v>-9.226358162629081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1393705</v>
      </c>
      <c r="E40" s="64">
        <v>1351490</v>
      </c>
      <c r="F40" s="64">
        <v>42216</v>
      </c>
      <c r="G40" s="64">
        <v>1048896</v>
      </c>
      <c r="H40" s="64">
        <v>302593</v>
      </c>
      <c r="I40" s="64">
        <v>729230</v>
      </c>
      <c r="J40" s="64">
        <v>803271</v>
      </c>
      <c r="K40" s="64">
        <v>814958</v>
      </c>
      <c r="L40" s="64">
        <v>361244</v>
      </c>
      <c r="M40" s="64">
        <v>88460</v>
      </c>
      <c r="N40" s="64">
        <v>272784</v>
      </c>
      <c r="O40" s="64">
        <v>453714</v>
      </c>
      <c r="P40" s="64">
        <v>11281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47149</v>
      </c>
      <c r="W40" s="64">
        <v>395284</v>
      </c>
      <c r="X40" s="64">
        <v>-11687</v>
      </c>
      <c r="Y40" s="64">
        <v>-10720</v>
      </c>
      <c r="Z40" s="64">
        <v>-967</v>
      </c>
      <c r="AA40" s="64">
        <v>-255920</v>
      </c>
      <c r="AB40" s="64">
        <v>-183019</v>
      </c>
      <c r="AC40" s="64">
        <v>-72900</v>
      </c>
      <c r="AD40" s="64">
        <v>2670287</v>
      </c>
      <c r="AE40" s="64">
        <v>44762</v>
      </c>
      <c r="AF40" s="64">
        <v>2715049</v>
      </c>
      <c r="AG40" s="65" t="s">
        <v>92</v>
      </c>
      <c r="AI40" s="62" t="s">
        <v>93</v>
      </c>
      <c r="AJ40" s="124">
        <v>2670287</v>
      </c>
      <c r="AK40" s="64">
        <v>-255920</v>
      </c>
      <c r="AL40" s="157">
        <f t="shared" si="0"/>
        <v>-9.583988537561693</v>
      </c>
      <c r="AN40" s="62" t="s">
        <v>93</v>
      </c>
      <c r="AO40" s="157">
        <v>-9.583988537561693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4374025</v>
      </c>
      <c r="E41" s="64">
        <v>4288264</v>
      </c>
      <c r="F41" s="64">
        <v>85761</v>
      </c>
      <c r="G41" s="64">
        <v>3483319</v>
      </c>
      <c r="H41" s="64">
        <v>804944</v>
      </c>
      <c r="I41" s="64">
        <v>1381813</v>
      </c>
      <c r="J41" s="64">
        <v>1653605</v>
      </c>
      <c r="K41" s="64">
        <v>1645750</v>
      </c>
      <c r="L41" s="64">
        <v>1110549</v>
      </c>
      <c r="M41" s="64">
        <v>240737</v>
      </c>
      <c r="N41" s="64">
        <v>869813</v>
      </c>
      <c r="O41" s="64">
        <v>535200</v>
      </c>
      <c r="P41" s="64">
        <v>5524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62149</v>
      </c>
      <c r="W41" s="64">
        <v>467527</v>
      </c>
      <c r="X41" s="64">
        <v>7855</v>
      </c>
      <c r="Y41" s="64">
        <v>8937</v>
      </c>
      <c r="Z41" s="64">
        <v>-1081</v>
      </c>
      <c r="AA41" s="64">
        <v>183520</v>
      </c>
      <c r="AB41" s="64">
        <v>-231718</v>
      </c>
      <c r="AC41" s="64">
        <v>415238</v>
      </c>
      <c r="AD41" s="64">
        <v>7592964</v>
      </c>
      <c r="AE41" s="64">
        <v>143387</v>
      </c>
      <c r="AF41" s="64">
        <v>7736351</v>
      </c>
      <c r="AG41" s="65" t="s">
        <v>94</v>
      </c>
      <c r="AI41" s="62" t="s">
        <v>95</v>
      </c>
      <c r="AJ41" s="124">
        <v>7592964</v>
      </c>
      <c r="AK41" s="64">
        <v>183520</v>
      </c>
      <c r="AL41" s="157">
        <f t="shared" si="0"/>
        <v>2.416974451610728</v>
      </c>
      <c r="AN41" s="62" t="s">
        <v>35</v>
      </c>
      <c r="AO41" s="157">
        <v>-9.689139257069144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6535692</v>
      </c>
      <c r="E42" s="64">
        <v>6412909</v>
      </c>
      <c r="F42" s="64">
        <v>122784</v>
      </c>
      <c r="G42" s="64" t="s">
        <v>165</v>
      </c>
      <c r="H42" s="64" t="s">
        <v>165</v>
      </c>
      <c r="I42" s="64">
        <v>2035188</v>
      </c>
      <c r="J42" s="64">
        <v>3045687</v>
      </c>
      <c r="K42" s="64">
        <v>3139935</v>
      </c>
      <c r="L42" s="64">
        <v>2406895</v>
      </c>
      <c r="M42" s="64">
        <v>334989</v>
      </c>
      <c r="N42" s="64">
        <v>2071906</v>
      </c>
      <c r="O42" s="64">
        <v>733040</v>
      </c>
      <c r="P42" s="64">
        <v>13216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125171</v>
      </c>
      <c r="W42" s="64">
        <v>594653</v>
      </c>
      <c r="X42" s="64">
        <v>-94248</v>
      </c>
      <c r="Y42" s="64">
        <v>-87702</v>
      </c>
      <c r="Z42" s="64">
        <v>-6546</v>
      </c>
      <c r="AA42" s="64">
        <v>-468807</v>
      </c>
      <c r="AB42" s="64">
        <v>351342</v>
      </c>
      <c r="AC42" s="64">
        <v>-820149</v>
      </c>
      <c r="AD42" s="64">
        <v>11147760</v>
      </c>
      <c r="AE42" s="64">
        <v>293805</v>
      </c>
      <c r="AF42" s="64">
        <v>11441565</v>
      </c>
      <c r="AG42" s="65" t="s">
        <v>96</v>
      </c>
      <c r="AI42" s="62" t="s">
        <v>97</v>
      </c>
      <c r="AJ42" s="124">
        <v>11147760</v>
      </c>
      <c r="AK42" s="64">
        <v>-468807</v>
      </c>
      <c r="AL42" s="157">
        <f t="shared" si="0"/>
        <v>-4.205391935240802</v>
      </c>
      <c r="AN42" s="62" t="s">
        <v>31</v>
      </c>
      <c r="AO42" s="157">
        <v>-10.130388956544465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3097558</v>
      </c>
      <c r="E43" s="70">
        <v>3029370</v>
      </c>
      <c r="F43" s="70">
        <v>68188</v>
      </c>
      <c r="G43" s="70">
        <v>2541669</v>
      </c>
      <c r="H43" s="70">
        <v>487701</v>
      </c>
      <c r="I43" s="70">
        <v>1106999</v>
      </c>
      <c r="J43" s="70">
        <v>1261676</v>
      </c>
      <c r="K43" s="70">
        <v>1288862</v>
      </c>
      <c r="L43" s="70">
        <v>910721</v>
      </c>
      <c r="M43" s="70">
        <v>176275</v>
      </c>
      <c r="N43" s="70">
        <v>734446</v>
      </c>
      <c r="O43" s="70">
        <v>378141</v>
      </c>
      <c r="P43" s="70">
        <v>13329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46089</v>
      </c>
      <c r="W43" s="70">
        <v>318723</v>
      </c>
      <c r="X43" s="70">
        <v>-27186</v>
      </c>
      <c r="Y43" s="70">
        <v>-14695</v>
      </c>
      <c r="Z43" s="70">
        <v>-12491</v>
      </c>
      <c r="AA43" s="70">
        <v>328348</v>
      </c>
      <c r="AB43" s="70">
        <v>371614</v>
      </c>
      <c r="AC43" s="70">
        <v>-43266</v>
      </c>
      <c r="AD43" s="70">
        <v>5794581</v>
      </c>
      <c r="AE43" s="70">
        <v>45696</v>
      </c>
      <c r="AF43" s="70">
        <v>5840277</v>
      </c>
      <c r="AG43" s="71" t="s">
        <v>98</v>
      </c>
      <c r="AI43" s="68" t="s">
        <v>99</v>
      </c>
      <c r="AJ43" s="124">
        <v>5794581</v>
      </c>
      <c r="AK43" s="70">
        <v>328348</v>
      </c>
      <c r="AL43" s="157">
        <f t="shared" si="0"/>
        <v>5.666466652204879</v>
      </c>
      <c r="AN43" s="68" t="s">
        <v>119</v>
      </c>
      <c r="AO43" s="157">
        <v>-10.204017146536076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1654576</v>
      </c>
      <c r="E44" s="64">
        <v>1627380</v>
      </c>
      <c r="F44" s="64">
        <v>27196</v>
      </c>
      <c r="G44" s="64" t="s">
        <v>165</v>
      </c>
      <c r="H44" s="64" t="s">
        <v>165</v>
      </c>
      <c r="I44" s="64">
        <v>746113</v>
      </c>
      <c r="J44" s="64">
        <v>798006</v>
      </c>
      <c r="K44" s="64">
        <v>794526</v>
      </c>
      <c r="L44" s="64">
        <v>486155</v>
      </c>
      <c r="M44" s="64">
        <v>92205</v>
      </c>
      <c r="N44" s="64">
        <v>393950</v>
      </c>
      <c r="O44" s="64">
        <v>308371</v>
      </c>
      <c r="P44" s="64">
        <v>4924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51185</v>
      </c>
      <c r="W44" s="64">
        <v>252261</v>
      </c>
      <c r="X44" s="64">
        <v>3479</v>
      </c>
      <c r="Y44" s="64">
        <v>3472</v>
      </c>
      <c r="Z44" s="64">
        <v>7</v>
      </c>
      <c r="AA44" s="64">
        <v>-267465</v>
      </c>
      <c r="AB44" s="64">
        <v>-245333</v>
      </c>
      <c r="AC44" s="64">
        <v>-22132</v>
      </c>
      <c r="AD44" s="64">
        <v>2931228</v>
      </c>
      <c r="AE44" s="64">
        <v>-1866</v>
      </c>
      <c r="AF44" s="64">
        <v>2929362</v>
      </c>
      <c r="AG44" s="65" t="s">
        <v>100</v>
      </c>
      <c r="AI44" s="62" t="s">
        <v>101</v>
      </c>
      <c r="AJ44" s="124">
        <v>2931228</v>
      </c>
      <c r="AK44" s="64">
        <v>-267465</v>
      </c>
      <c r="AL44" s="157">
        <f t="shared" si="0"/>
        <v>-9.124674027404215</v>
      </c>
      <c r="AN44" s="62" t="s">
        <v>41</v>
      </c>
      <c r="AO44" s="157">
        <v>-11.080222752239317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2294021</v>
      </c>
      <c r="E45" s="64">
        <v>2251979</v>
      </c>
      <c r="F45" s="64">
        <v>42042</v>
      </c>
      <c r="G45" s="64">
        <v>1832266</v>
      </c>
      <c r="H45" s="64">
        <v>419713</v>
      </c>
      <c r="I45" s="64">
        <v>792663</v>
      </c>
      <c r="J45" s="64">
        <v>824559</v>
      </c>
      <c r="K45" s="64">
        <v>823287</v>
      </c>
      <c r="L45" s="64">
        <v>617126</v>
      </c>
      <c r="M45" s="64">
        <v>138619</v>
      </c>
      <c r="N45" s="64">
        <v>478507</v>
      </c>
      <c r="O45" s="64">
        <v>206161</v>
      </c>
      <c r="P45" s="64">
        <v>6448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17615</v>
      </c>
      <c r="W45" s="64">
        <v>182098</v>
      </c>
      <c r="X45" s="64">
        <v>1273</v>
      </c>
      <c r="Y45" s="64">
        <v>3507</v>
      </c>
      <c r="Z45" s="64">
        <v>-2234</v>
      </c>
      <c r="AA45" s="64">
        <v>23924</v>
      </c>
      <c r="AB45" s="64">
        <v>177317</v>
      </c>
      <c r="AC45" s="64">
        <v>-153393</v>
      </c>
      <c r="AD45" s="64">
        <v>3935167</v>
      </c>
      <c r="AE45" s="64">
        <v>-7154</v>
      </c>
      <c r="AF45" s="64">
        <v>3928013</v>
      </c>
      <c r="AG45" s="65" t="s">
        <v>102</v>
      </c>
      <c r="AI45" s="62" t="s">
        <v>103</v>
      </c>
      <c r="AJ45" s="124">
        <v>3935167</v>
      </c>
      <c r="AK45" s="64">
        <v>23924</v>
      </c>
      <c r="AL45" s="157">
        <f t="shared" si="0"/>
        <v>0.6079538682856408</v>
      </c>
      <c r="AN45" s="62" t="s">
        <v>115</v>
      </c>
      <c r="AO45" s="157">
        <v>-11.392051171371559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3117368</v>
      </c>
      <c r="E46" s="64">
        <v>3060959</v>
      </c>
      <c r="F46" s="64">
        <v>56409</v>
      </c>
      <c r="G46" s="64">
        <v>2559181</v>
      </c>
      <c r="H46" s="64">
        <v>501777</v>
      </c>
      <c r="I46" s="64">
        <v>1133550</v>
      </c>
      <c r="J46" s="64">
        <v>1346025</v>
      </c>
      <c r="K46" s="64">
        <v>1331445</v>
      </c>
      <c r="L46" s="64">
        <v>896004</v>
      </c>
      <c r="M46" s="64">
        <v>165742</v>
      </c>
      <c r="N46" s="64">
        <v>730262</v>
      </c>
      <c r="O46" s="64">
        <v>435441</v>
      </c>
      <c r="P46" s="64">
        <v>4446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87622</v>
      </c>
      <c r="W46" s="64">
        <v>343372</v>
      </c>
      <c r="X46" s="64">
        <v>14580</v>
      </c>
      <c r="Y46" s="64">
        <v>18059</v>
      </c>
      <c r="Z46" s="64">
        <v>-3479</v>
      </c>
      <c r="AA46" s="64">
        <v>-271882</v>
      </c>
      <c r="AB46" s="64">
        <v>-796773</v>
      </c>
      <c r="AC46" s="64">
        <v>524891</v>
      </c>
      <c r="AD46" s="64">
        <v>5325061</v>
      </c>
      <c r="AE46" s="64">
        <v>41303</v>
      </c>
      <c r="AF46" s="64">
        <v>5366364</v>
      </c>
      <c r="AG46" s="65" t="s">
        <v>104</v>
      </c>
      <c r="AI46" s="62" t="s">
        <v>105</v>
      </c>
      <c r="AJ46" s="124">
        <v>5325061</v>
      </c>
      <c r="AK46" s="64">
        <v>-271882</v>
      </c>
      <c r="AL46" s="157">
        <f t="shared" si="0"/>
        <v>-5.10570677030742</v>
      </c>
      <c r="AN46" s="62" t="s">
        <v>53</v>
      </c>
      <c r="AO46" s="157">
        <v>-12.781824319162435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1700583</v>
      </c>
      <c r="E47" s="64">
        <v>1665983</v>
      </c>
      <c r="F47" s="64">
        <v>34600</v>
      </c>
      <c r="G47" s="64" t="s">
        <v>165</v>
      </c>
      <c r="H47" s="64" t="s">
        <v>165</v>
      </c>
      <c r="I47" s="64">
        <v>737284</v>
      </c>
      <c r="J47" s="64">
        <v>780072</v>
      </c>
      <c r="K47" s="64">
        <v>775842</v>
      </c>
      <c r="L47" s="64">
        <v>359665</v>
      </c>
      <c r="M47" s="64">
        <v>88273</v>
      </c>
      <c r="N47" s="64">
        <v>271392</v>
      </c>
      <c r="O47" s="64">
        <v>416177</v>
      </c>
      <c r="P47" s="64">
        <v>6342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69377</v>
      </c>
      <c r="W47" s="64">
        <v>340458</v>
      </c>
      <c r="X47" s="64">
        <v>4230</v>
      </c>
      <c r="Y47" s="64">
        <v>4262</v>
      </c>
      <c r="Z47" s="64">
        <v>-32</v>
      </c>
      <c r="AA47" s="64">
        <v>-654643</v>
      </c>
      <c r="AB47" s="64">
        <v>-965424</v>
      </c>
      <c r="AC47" s="64">
        <v>310781</v>
      </c>
      <c r="AD47" s="64">
        <v>2563296</v>
      </c>
      <c r="AE47" s="64">
        <v>302532</v>
      </c>
      <c r="AF47" s="64">
        <v>2865828</v>
      </c>
      <c r="AG47" s="65" t="s">
        <v>106</v>
      </c>
      <c r="AI47" s="62" t="s">
        <v>107</v>
      </c>
      <c r="AJ47" s="124">
        <v>2563296</v>
      </c>
      <c r="AK47" s="64">
        <v>-654643</v>
      </c>
      <c r="AL47" s="157">
        <f t="shared" si="0"/>
        <v>-25.53911058262487</v>
      </c>
      <c r="AN47" s="62" t="s">
        <v>67</v>
      </c>
      <c r="AO47" s="157">
        <v>-13.169571726064754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10415116</v>
      </c>
      <c r="E48" s="70">
        <v>10180651</v>
      </c>
      <c r="F48" s="70">
        <v>234465</v>
      </c>
      <c r="G48" s="70">
        <v>8489846</v>
      </c>
      <c r="H48" s="70">
        <v>1690805</v>
      </c>
      <c r="I48" s="70">
        <v>3517200</v>
      </c>
      <c r="J48" s="70">
        <v>3970022</v>
      </c>
      <c r="K48" s="70">
        <v>3920283</v>
      </c>
      <c r="L48" s="70">
        <v>2779764</v>
      </c>
      <c r="M48" s="70">
        <v>586179</v>
      </c>
      <c r="N48" s="70">
        <v>2193585</v>
      </c>
      <c r="O48" s="70">
        <v>1140519</v>
      </c>
      <c r="P48" s="70">
        <v>53425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245806</v>
      </c>
      <c r="W48" s="70">
        <v>841287</v>
      </c>
      <c r="X48" s="70">
        <v>49739</v>
      </c>
      <c r="Y48" s="70">
        <v>47168</v>
      </c>
      <c r="Z48" s="70">
        <v>2571</v>
      </c>
      <c r="AA48" s="70">
        <v>-176209</v>
      </c>
      <c r="AB48" s="70">
        <v>681400</v>
      </c>
      <c r="AC48" s="70">
        <v>-857610</v>
      </c>
      <c r="AD48" s="70">
        <v>17726129</v>
      </c>
      <c r="AE48" s="70">
        <v>656491</v>
      </c>
      <c r="AF48" s="70">
        <v>18382620</v>
      </c>
      <c r="AG48" s="71" t="s">
        <v>108</v>
      </c>
      <c r="AI48" s="68" t="s">
        <v>109</v>
      </c>
      <c r="AJ48" s="116">
        <v>17726129</v>
      </c>
      <c r="AK48" s="70">
        <v>-176209</v>
      </c>
      <c r="AL48" s="157">
        <f t="shared" si="0"/>
        <v>-0.9940636221252819</v>
      </c>
      <c r="AN48" s="68" t="s">
        <v>39</v>
      </c>
      <c r="AO48" s="157">
        <v>-13.63178437993106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1495239</v>
      </c>
      <c r="E49" s="64">
        <v>1448066</v>
      </c>
      <c r="F49" s="64">
        <v>47173</v>
      </c>
      <c r="G49" s="64" t="s">
        <v>165</v>
      </c>
      <c r="H49" s="64" t="s">
        <v>165</v>
      </c>
      <c r="I49" s="64">
        <v>566093</v>
      </c>
      <c r="J49" s="64">
        <v>766963</v>
      </c>
      <c r="K49" s="64">
        <v>768795</v>
      </c>
      <c r="L49" s="64">
        <v>501091</v>
      </c>
      <c r="M49" s="64">
        <v>90100</v>
      </c>
      <c r="N49" s="64">
        <v>410991</v>
      </c>
      <c r="O49" s="64">
        <v>267703</v>
      </c>
      <c r="P49" s="64">
        <v>4684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17158</v>
      </c>
      <c r="W49" s="64">
        <v>245861</v>
      </c>
      <c r="X49" s="64">
        <v>-1831</v>
      </c>
      <c r="Y49" s="64">
        <v>1028</v>
      </c>
      <c r="Z49" s="64">
        <v>-2859</v>
      </c>
      <c r="AA49" s="64">
        <v>76271</v>
      </c>
      <c r="AB49" s="64">
        <v>-91083</v>
      </c>
      <c r="AC49" s="64">
        <v>167353</v>
      </c>
      <c r="AD49" s="64">
        <v>2904566</v>
      </c>
      <c r="AE49" s="64">
        <v>95111</v>
      </c>
      <c r="AF49" s="64">
        <v>2999677</v>
      </c>
      <c r="AG49" s="65" t="s">
        <v>110</v>
      </c>
      <c r="AI49" s="62" t="s">
        <v>111</v>
      </c>
      <c r="AJ49" s="124">
        <v>2904566</v>
      </c>
      <c r="AK49" s="64">
        <v>76271</v>
      </c>
      <c r="AL49" s="157">
        <f t="shared" si="0"/>
        <v>2.6259000484065433</v>
      </c>
      <c r="AN49" s="62" t="s">
        <v>123</v>
      </c>
      <c r="AO49" s="157">
        <v>-14.807086104242012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2941114</v>
      </c>
      <c r="E50" s="64">
        <v>2853776</v>
      </c>
      <c r="F50" s="64">
        <v>87338</v>
      </c>
      <c r="G50" s="64">
        <v>2409932</v>
      </c>
      <c r="H50" s="64">
        <v>443843</v>
      </c>
      <c r="I50" s="64">
        <v>1253118</v>
      </c>
      <c r="J50" s="64">
        <v>1051299</v>
      </c>
      <c r="K50" s="64">
        <v>1274388</v>
      </c>
      <c r="L50" s="64">
        <v>767604</v>
      </c>
      <c r="M50" s="64">
        <v>137260</v>
      </c>
      <c r="N50" s="64">
        <v>630344</v>
      </c>
      <c r="O50" s="64">
        <v>506783</v>
      </c>
      <c r="P50" s="64">
        <v>12739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115345</v>
      </c>
      <c r="W50" s="64">
        <v>378700</v>
      </c>
      <c r="X50" s="64">
        <v>-223089</v>
      </c>
      <c r="Y50" s="64">
        <v>-221232</v>
      </c>
      <c r="Z50" s="64">
        <v>-1857</v>
      </c>
      <c r="AA50" s="64">
        <v>-720770</v>
      </c>
      <c r="AB50" s="64">
        <v>-514826</v>
      </c>
      <c r="AC50" s="64">
        <v>-205943</v>
      </c>
      <c r="AD50" s="64">
        <v>4524761</v>
      </c>
      <c r="AE50" s="64">
        <v>109681</v>
      </c>
      <c r="AF50" s="64">
        <v>4634442</v>
      </c>
      <c r="AG50" s="65" t="s">
        <v>112</v>
      </c>
      <c r="AI50" s="62" t="s">
        <v>113</v>
      </c>
      <c r="AJ50" s="124">
        <v>4524761</v>
      </c>
      <c r="AK50" s="64">
        <v>-720770</v>
      </c>
      <c r="AL50" s="157">
        <f t="shared" si="0"/>
        <v>-15.92946014165168</v>
      </c>
      <c r="AN50" s="62" t="s">
        <v>113</v>
      </c>
      <c r="AO50" s="157">
        <v>-15.92946014165168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3617546</v>
      </c>
      <c r="E51" s="64">
        <v>3523674</v>
      </c>
      <c r="F51" s="64">
        <v>93872</v>
      </c>
      <c r="G51" s="64">
        <v>2921131</v>
      </c>
      <c r="H51" s="64">
        <v>602543</v>
      </c>
      <c r="I51" s="64">
        <v>1425539</v>
      </c>
      <c r="J51" s="64">
        <v>1483265</v>
      </c>
      <c r="K51" s="64">
        <v>1474421</v>
      </c>
      <c r="L51" s="64">
        <v>1003790</v>
      </c>
      <c r="M51" s="64">
        <v>176911</v>
      </c>
      <c r="N51" s="64">
        <v>826879</v>
      </c>
      <c r="O51" s="64">
        <v>470631</v>
      </c>
      <c r="P51" s="64">
        <v>13860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50033</v>
      </c>
      <c r="W51" s="64">
        <v>406738</v>
      </c>
      <c r="X51" s="64">
        <v>8844</v>
      </c>
      <c r="Y51" s="64">
        <v>13075</v>
      </c>
      <c r="Z51" s="64">
        <v>-4231</v>
      </c>
      <c r="AA51" s="64">
        <v>-667449</v>
      </c>
      <c r="AB51" s="64">
        <v>-392832</v>
      </c>
      <c r="AC51" s="64">
        <v>-274617</v>
      </c>
      <c r="AD51" s="64">
        <v>5858901</v>
      </c>
      <c r="AE51" s="64">
        <v>126507</v>
      </c>
      <c r="AF51" s="64">
        <v>5985408</v>
      </c>
      <c r="AG51" s="65" t="s">
        <v>114</v>
      </c>
      <c r="AI51" s="62" t="s">
        <v>115</v>
      </c>
      <c r="AJ51" s="124">
        <v>5858901</v>
      </c>
      <c r="AK51" s="64">
        <v>-667449</v>
      </c>
      <c r="AL51" s="157">
        <f t="shared" si="0"/>
        <v>-11.392051171371559</v>
      </c>
      <c r="AN51" s="62" t="s">
        <v>121</v>
      </c>
      <c r="AO51" s="157">
        <v>-16.905199880654692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2566250</v>
      </c>
      <c r="E52" s="64">
        <v>2504467</v>
      </c>
      <c r="F52" s="64">
        <v>61783</v>
      </c>
      <c r="G52" s="64">
        <v>2105642</v>
      </c>
      <c r="H52" s="64">
        <v>398825</v>
      </c>
      <c r="I52" s="64">
        <v>936639</v>
      </c>
      <c r="J52" s="64">
        <v>1213118</v>
      </c>
      <c r="K52" s="64">
        <v>1196967</v>
      </c>
      <c r="L52" s="64">
        <v>851589</v>
      </c>
      <c r="M52" s="64">
        <v>147856</v>
      </c>
      <c r="N52" s="64">
        <v>703733</v>
      </c>
      <c r="O52" s="64">
        <v>345378</v>
      </c>
      <c r="P52" s="64">
        <v>7789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19155</v>
      </c>
      <c r="W52" s="64">
        <v>318434</v>
      </c>
      <c r="X52" s="64">
        <v>16151</v>
      </c>
      <c r="Y52" s="64">
        <v>18158</v>
      </c>
      <c r="Z52" s="64">
        <v>-2007</v>
      </c>
      <c r="AA52" s="64">
        <v>-211381</v>
      </c>
      <c r="AB52" s="64">
        <v>-360516</v>
      </c>
      <c r="AC52" s="64">
        <v>149134</v>
      </c>
      <c r="AD52" s="64">
        <v>4504626</v>
      </c>
      <c r="AE52" s="64">
        <v>8927</v>
      </c>
      <c r="AF52" s="64">
        <v>4513553</v>
      </c>
      <c r="AG52" s="65" t="s">
        <v>116</v>
      </c>
      <c r="AI52" s="62" t="s">
        <v>117</v>
      </c>
      <c r="AJ52" s="124">
        <v>4504626</v>
      </c>
      <c r="AK52" s="64">
        <v>-211381</v>
      </c>
      <c r="AL52" s="157">
        <f t="shared" si="0"/>
        <v>-4.692531633036793</v>
      </c>
      <c r="AN52" s="62" t="s">
        <v>51</v>
      </c>
      <c r="AO52" s="157">
        <v>-17.62013431775915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2063630</v>
      </c>
      <c r="E53" s="70">
        <v>2005332</v>
      </c>
      <c r="F53" s="70">
        <v>58299</v>
      </c>
      <c r="G53" s="70">
        <v>1712381</v>
      </c>
      <c r="H53" s="70">
        <v>292950</v>
      </c>
      <c r="I53" s="70">
        <v>921465</v>
      </c>
      <c r="J53" s="70">
        <v>921093</v>
      </c>
      <c r="K53" s="70">
        <v>915405</v>
      </c>
      <c r="L53" s="70">
        <v>539976</v>
      </c>
      <c r="M53" s="70">
        <v>108969</v>
      </c>
      <c r="N53" s="70">
        <v>431007</v>
      </c>
      <c r="O53" s="70">
        <v>375429</v>
      </c>
      <c r="P53" s="70">
        <v>11077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33768</v>
      </c>
      <c r="W53" s="70">
        <v>330584</v>
      </c>
      <c r="X53" s="70">
        <v>5689</v>
      </c>
      <c r="Y53" s="70">
        <v>7278</v>
      </c>
      <c r="Z53" s="70">
        <v>-1590</v>
      </c>
      <c r="AA53" s="70">
        <v>-361682</v>
      </c>
      <c r="AB53" s="70">
        <v>-552199</v>
      </c>
      <c r="AC53" s="70">
        <v>190517</v>
      </c>
      <c r="AD53" s="70">
        <v>3544506</v>
      </c>
      <c r="AE53" s="70">
        <v>29853</v>
      </c>
      <c r="AF53" s="70">
        <v>3574359</v>
      </c>
      <c r="AG53" s="71" t="s">
        <v>118</v>
      </c>
      <c r="AI53" s="68" t="s">
        <v>119</v>
      </c>
      <c r="AJ53" s="124">
        <v>3544506</v>
      </c>
      <c r="AK53" s="70">
        <v>-361682</v>
      </c>
      <c r="AL53" s="157">
        <f t="shared" si="0"/>
        <v>-10.204017146536076</v>
      </c>
      <c r="AN53" s="68" t="s">
        <v>87</v>
      </c>
      <c r="AO53" s="157">
        <v>-17.651557578322382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3602086</v>
      </c>
      <c r="E54" s="64">
        <v>3511023</v>
      </c>
      <c r="F54" s="64">
        <v>91063</v>
      </c>
      <c r="G54" s="64">
        <v>2955768</v>
      </c>
      <c r="H54" s="64">
        <v>555255</v>
      </c>
      <c r="I54" s="64">
        <v>1496431</v>
      </c>
      <c r="J54" s="64">
        <v>1585962</v>
      </c>
      <c r="K54" s="64">
        <v>1581665</v>
      </c>
      <c r="L54" s="64">
        <v>905945</v>
      </c>
      <c r="M54" s="64">
        <v>184369</v>
      </c>
      <c r="N54" s="64">
        <v>721576</v>
      </c>
      <c r="O54" s="64">
        <v>675719</v>
      </c>
      <c r="P54" s="64">
        <v>16426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97464</v>
      </c>
      <c r="W54" s="64">
        <v>561829</v>
      </c>
      <c r="X54" s="64">
        <v>4297</v>
      </c>
      <c r="Y54" s="64">
        <v>1310</v>
      </c>
      <c r="Z54" s="64">
        <v>2987</v>
      </c>
      <c r="AA54" s="64">
        <v>-966616</v>
      </c>
      <c r="AB54" s="64">
        <v>-920086</v>
      </c>
      <c r="AC54" s="64">
        <v>-46530</v>
      </c>
      <c r="AD54" s="64">
        <v>5717862</v>
      </c>
      <c r="AE54" s="64">
        <v>87295</v>
      </c>
      <c r="AF54" s="64">
        <v>5805157</v>
      </c>
      <c r="AG54" s="65" t="s">
        <v>120</v>
      </c>
      <c r="AI54" s="62" t="s">
        <v>121</v>
      </c>
      <c r="AJ54" s="124">
        <v>5717862</v>
      </c>
      <c r="AK54" s="64">
        <v>-966616</v>
      </c>
      <c r="AL54" s="157">
        <f t="shared" si="0"/>
        <v>-16.905199880654692</v>
      </c>
      <c r="AN54" s="62" t="s">
        <v>33</v>
      </c>
      <c r="AO54" s="157">
        <v>-24.07726406948667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2092893</v>
      </c>
      <c r="E55" s="70">
        <v>2050640</v>
      </c>
      <c r="F55" s="70">
        <v>42253</v>
      </c>
      <c r="G55" s="70">
        <v>1761351</v>
      </c>
      <c r="H55" s="70">
        <v>289289</v>
      </c>
      <c r="I55" s="70">
        <v>1103377</v>
      </c>
      <c r="J55" s="70">
        <v>1031796</v>
      </c>
      <c r="K55" s="70">
        <v>1026736</v>
      </c>
      <c r="L55" s="70">
        <v>556606</v>
      </c>
      <c r="M55" s="70">
        <v>165939</v>
      </c>
      <c r="N55" s="70">
        <v>390667</v>
      </c>
      <c r="O55" s="70">
        <v>470130</v>
      </c>
      <c r="P55" s="70">
        <v>16109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53973</v>
      </c>
      <c r="W55" s="70">
        <v>400048</v>
      </c>
      <c r="X55" s="64">
        <v>5060</v>
      </c>
      <c r="Y55" s="64">
        <v>5439</v>
      </c>
      <c r="Z55" s="64">
        <v>-379</v>
      </c>
      <c r="AA55" s="64">
        <v>-545309</v>
      </c>
      <c r="AB55" s="64">
        <v>-730964</v>
      </c>
      <c r="AC55" s="64">
        <v>185655</v>
      </c>
      <c r="AD55" s="64">
        <v>3682757</v>
      </c>
      <c r="AE55" s="64">
        <v>106578</v>
      </c>
      <c r="AF55" s="64">
        <v>3789335</v>
      </c>
      <c r="AG55" s="71" t="s">
        <v>122</v>
      </c>
      <c r="AI55" s="62" t="s">
        <v>123</v>
      </c>
      <c r="AJ55" s="116">
        <v>3682757</v>
      </c>
      <c r="AK55" s="64">
        <v>-545309</v>
      </c>
      <c r="AL55" s="157">
        <f t="shared" si="0"/>
        <v>-14.807086104242012</v>
      </c>
      <c r="AN55" s="62" t="s">
        <v>107</v>
      </c>
      <c r="AO55" s="157">
        <v>-25.53911058262487</v>
      </c>
    </row>
    <row r="56" spans="1:38" s="32" customFormat="1" ht="9.75" customHeight="1">
      <c r="A56" s="73"/>
      <c r="B56" s="74" t="s">
        <v>124</v>
      </c>
      <c r="C56" s="75"/>
      <c r="D56" s="76">
        <v>285997003</v>
      </c>
      <c r="E56" s="76">
        <v>280531151</v>
      </c>
      <c r="F56" s="76">
        <v>5465857</v>
      </c>
      <c r="G56" s="76" t="s">
        <v>165</v>
      </c>
      <c r="H56" s="76" t="s">
        <v>165</v>
      </c>
      <c r="I56" s="76">
        <v>90822671</v>
      </c>
      <c r="J56" s="76">
        <v>114035524</v>
      </c>
      <c r="K56" s="76">
        <v>114292186</v>
      </c>
      <c r="L56" s="76">
        <v>82749501</v>
      </c>
      <c r="M56" s="76">
        <v>18703205</v>
      </c>
      <c r="N56" s="76">
        <v>64046296</v>
      </c>
      <c r="O56" s="76">
        <v>31542681</v>
      </c>
      <c r="P56" s="76">
        <v>969211</v>
      </c>
      <c r="Q56" s="77"/>
      <c r="R56" s="66"/>
      <c r="S56" s="73"/>
      <c r="T56" s="74" t="s">
        <v>125</v>
      </c>
      <c r="U56" s="75"/>
      <c r="V56" s="76">
        <v>6663324</v>
      </c>
      <c r="W56" s="76">
        <v>23910145</v>
      </c>
      <c r="X56" s="76">
        <v>-256662</v>
      </c>
      <c r="Y56" s="76">
        <v>-89952</v>
      </c>
      <c r="Z56" s="76">
        <v>-166708</v>
      </c>
      <c r="AA56" s="76">
        <v>29930107</v>
      </c>
      <c r="AB56" s="76" t="s">
        <v>165</v>
      </c>
      <c r="AC56" s="76" t="s">
        <v>165</v>
      </c>
      <c r="AD56" s="76">
        <v>520785302</v>
      </c>
      <c r="AE56" s="76">
        <v>6784087</v>
      </c>
      <c r="AF56" s="76">
        <v>527569390</v>
      </c>
      <c r="AG56" s="77"/>
      <c r="AI56" s="74" t="s">
        <v>125</v>
      </c>
      <c r="AJ56" s="117">
        <v>520785302</v>
      </c>
      <c r="AK56" s="76">
        <v>29930107</v>
      </c>
      <c r="AL56" s="157">
        <f t="shared" si="0"/>
        <v>5.747110543453855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37252219</v>
      </c>
      <c r="E58" s="64">
        <v>36550077</v>
      </c>
      <c r="F58" s="64">
        <v>702142</v>
      </c>
      <c r="G58" s="64">
        <v>29934096</v>
      </c>
      <c r="H58" s="64">
        <v>6615981</v>
      </c>
      <c r="I58" s="64">
        <v>14428558</v>
      </c>
      <c r="J58" s="64">
        <v>16707197</v>
      </c>
      <c r="K58" s="64">
        <v>16924702</v>
      </c>
      <c r="L58" s="64">
        <v>10350067</v>
      </c>
      <c r="M58" s="64">
        <v>2250315</v>
      </c>
      <c r="N58" s="64">
        <v>8099752</v>
      </c>
      <c r="O58" s="64">
        <v>6574635</v>
      </c>
      <c r="P58" s="64">
        <v>133426</v>
      </c>
      <c r="Q58" s="65"/>
      <c r="R58" s="66"/>
      <c r="S58" s="83"/>
      <c r="T58" s="62" t="s">
        <v>127</v>
      </c>
      <c r="U58" s="63"/>
      <c r="V58" s="64">
        <v>923023</v>
      </c>
      <c r="W58" s="64">
        <v>5518187</v>
      </c>
      <c r="X58" s="64">
        <v>-217505</v>
      </c>
      <c r="Y58" s="64">
        <v>-115571</v>
      </c>
      <c r="Z58" s="64">
        <v>-101934</v>
      </c>
      <c r="AA58" s="64">
        <v>-4469404</v>
      </c>
      <c r="AB58" s="64">
        <v>-5787738</v>
      </c>
      <c r="AC58" s="64">
        <v>1318334</v>
      </c>
      <c r="AD58" s="64">
        <v>63918570</v>
      </c>
      <c r="AE58" s="64">
        <v>658549</v>
      </c>
      <c r="AF58" s="64">
        <v>64577120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108638544</v>
      </c>
      <c r="E59" s="64">
        <v>106766035</v>
      </c>
      <c r="F59" s="64">
        <v>1872511</v>
      </c>
      <c r="G59" s="64">
        <v>85645793</v>
      </c>
      <c r="H59" s="64">
        <v>21120240</v>
      </c>
      <c r="I59" s="64">
        <v>31156162</v>
      </c>
      <c r="J59" s="64">
        <v>38473098</v>
      </c>
      <c r="K59" s="64">
        <v>38310979</v>
      </c>
      <c r="L59" s="64">
        <v>30321480</v>
      </c>
      <c r="M59" s="64">
        <v>7593908</v>
      </c>
      <c r="N59" s="64">
        <v>22727570</v>
      </c>
      <c r="O59" s="64">
        <v>7989497</v>
      </c>
      <c r="P59" s="64">
        <v>344887</v>
      </c>
      <c r="Q59" s="65"/>
      <c r="R59" s="66"/>
      <c r="S59" s="83"/>
      <c r="T59" s="62" t="s">
        <v>128</v>
      </c>
      <c r="U59" s="63"/>
      <c r="V59" s="64">
        <v>2102155</v>
      </c>
      <c r="W59" s="64">
        <v>5542455</v>
      </c>
      <c r="X59" s="64">
        <v>162120</v>
      </c>
      <c r="Y59" s="64">
        <v>173462</v>
      </c>
      <c r="Z59" s="64">
        <v>-11341</v>
      </c>
      <c r="AA59" s="64">
        <v>26054113</v>
      </c>
      <c r="AB59" s="64">
        <v>31155141</v>
      </c>
      <c r="AC59" s="64">
        <v>-5101027</v>
      </c>
      <c r="AD59" s="64">
        <v>204321917</v>
      </c>
      <c r="AE59" s="64">
        <v>1356676</v>
      </c>
      <c r="AF59" s="64">
        <v>205678593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39514320</v>
      </c>
      <c r="E60" s="64">
        <v>38780982</v>
      </c>
      <c r="F60" s="64">
        <v>733339</v>
      </c>
      <c r="G60" s="64" t="s">
        <v>165</v>
      </c>
      <c r="H60" s="64" t="s">
        <v>165</v>
      </c>
      <c r="I60" s="64">
        <v>11147870</v>
      </c>
      <c r="J60" s="64">
        <v>17967041</v>
      </c>
      <c r="K60" s="64">
        <v>17927488</v>
      </c>
      <c r="L60" s="64">
        <v>13504388</v>
      </c>
      <c r="M60" s="64">
        <v>2848350</v>
      </c>
      <c r="N60" s="64">
        <v>10656037</v>
      </c>
      <c r="O60" s="64">
        <v>4423101</v>
      </c>
      <c r="P60" s="64">
        <v>70934</v>
      </c>
      <c r="Q60" s="65"/>
      <c r="R60" s="66"/>
      <c r="S60" s="83"/>
      <c r="T60" s="85" t="s">
        <v>129</v>
      </c>
      <c r="U60" s="63"/>
      <c r="V60" s="64">
        <v>1034040</v>
      </c>
      <c r="W60" s="64">
        <v>3318127</v>
      </c>
      <c r="X60" s="64">
        <v>39553</v>
      </c>
      <c r="Y60" s="64">
        <v>52858</v>
      </c>
      <c r="Z60" s="64">
        <v>-13306</v>
      </c>
      <c r="AA60" s="64">
        <v>8614393</v>
      </c>
      <c r="AB60" s="64" t="s">
        <v>165</v>
      </c>
      <c r="AC60" s="64" t="s">
        <v>165</v>
      </c>
      <c r="AD60" s="64">
        <v>77243623</v>
      </c>
      <c r="AE60" s="64">
        <v>1054403</v>
      </c>
      <c r="AF60" s="64">
        <v>78298026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46403076</v>
      </c>
      <c r="E61" s="64">
        <v>45465468</v>
      </c>
      <c r="F61" s="64">
        <v>937607</v>
      </c>
      <c r="G61" s="64">
        <v>37072705</v>
      </c>
      <c r="H61" s="64">
        <v>8392763</v>
      </c>
      <c r="I61" s="64">
        <v>13632459</v>
      </c>
      <c r="J61" s="64">
        <v>17754133</v>
      </c>
      <c r="K61" s="64">
        <v>17746150</v>
      </c>
      <c r="L61" s="64">
        <v>13199844</v>
      </c>
      <c r="M61" s="64">
        <v>3000001</v>
      </c>
      <c r="N61" s="64">
        <v>10199844</v>
      </c>
      <c r="O61" s="64">
        <v>4546307</v>
      </c>
      <c r="P61" s="64">
        <v>211971</v>
      </c>
      <c r="Q61" s="65"/>
      <c r="R61" s="66"/>
      <c r="S61" s="83"/>
      <c r="T61" s="85" t="s">
        <v>130</v>
      </c>
      <c r="U61" s="63"/>
      <c r="V61" s="64">
        <v>1442444</v>
      </c>
      <c r="W61" s="64">
        <v>2891892</v>
      </c>
      <c r="X61" s="64">
        <v>7981</v>
      </c>
      <c r="Y61" s="64">
        <v>13939</v>
      </c>
      <c r="Z61" s="64">
        <v>-5957</v>
      </c>
      <c r="AA61" s="64">
        <v>4889803</v>
      </c>
      <c r="AB61" s="64">
        <v>4618102</v>
      </c>
      <c r="AC61" s="64">
        <v>271701</v>
      </c>
      <c r="AD61" s="64">
        <v>82679470</v>
      </c>
      <c r="AE61" s="64">
        <v>1624158</v>
      </c>
      <c r="AF61" s="64">
        <v>84303628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16628422</v>
      </c>
      <c r="E62" s="64">
        <v>16284659</v>
      </c>
      <c r="F62" s="64">
        <v>343765</v>
      </c>
      <c r="G62" s="64" t="s">
        <v>165</v>
      </c>
      <c r="H62" s="64" t="s">
        <v>165</v>
      </c>
      <c r="I62" s="64">
        <v>5828150</v>
      </c>
      <c r="J62" s="64">
        <v>7361875</v>
      </c>
      <c r="K62" s="64">
        <v>7499107</v>
      </c>
      <c r="L62" s="64">
        <v>5108407</v>
      </c>
      <c r="M62" s="64">
        <v>928209</v>
      </c>
      <c r="N62" s="64">
        <v>4180200</v>
      </c>
      <c r="O62" s="64">
        <v>2390699</v>
      </c>
      <c r="P62" s="64">
        <v>49724</v>
      </c>
      <c r="Q62" s="65"/>
      <c r="R62" s="66"/>
      <c r="S62" s="83"/>
      <c r="T62" s="62" t="s">
        <v>131</v>
      </c>
      <c r="U62" s="63"/>
      <c r="V62" s="64">
        <v>303161</v>
      </c>
      <c r="W62" s="64">
        <v>2037814</v>
      </c>
      <c r="X62" s="64">
        <v>-137233</v>
      </c>
      <c r="Y62" s="64">
        <v>-116164</v>
      </c>
      <c r="Z62" s="64">
        <v>-21067</v>
      </c>
      <c r="AA62" s="64">
        <v>-415587</v>
      </c>
      <c r="AB62" s="64">
        <v>22066</v>
      </c>
      <c r="AC62" s="64">
        <v>-437651</v>
      </c>
      <c r="AD62" s="64">
        <v>29402862</v>
      </c>
      <c r="AE62" s="64">
        <v>535043</v>
      </c>
      <c r="AF62" s="64">
        <v>29937905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8766548</v>
      </c>
      <c r="E63" s="64">
        <v>8606301</v>
      </c>
      <c r="F63" s="64">
        <v>160247</v>
      </c>
      <c r="G63" s="64" t="s">
        <v>165</v>
      </c>
      <c r="H63" s="64" t="s">
        <v>165</v>
      </c>
      <c r="I63" s="64">
        <v>3409610</v>
      </c>
      <c r="J63" s="64">
        <v>3748662</v>
      </c>
      <c r="K63" s="64">
        <v>3725100</v>
      </c>
      <c r="L63" s="64">
        <v>2358950</v>
      </c>
      <c r="M63" s="64">
        <v>484839</v>
      </c>
      <c r="N63" s="64">
        <v>1874111</v>
      </c>
      <c r="O63" s="64">
        <v>1366150</v>
      </c>
      <c r="P63" s="64">
        <v>22160</v>
      </c>
      <c r="Q63" s="65"/>
      <c r="R63" s="66"/>
      <c r="S63" s="83"/>
      <c r="T63" s="62" t="s">
        <v>132</v>
      </c>
      <c r="U63" s="63"/>
      <c r="V63" s="64">
        <v>225799</v>
      </c>
      <c r="W63" s="64">
        <v>1118189</v>
      </c>
      <c r="X63" s="64">
        <v>23562</v>
      </c>
      <c r="Y63" s="64">
        <v>29300</v>
      </c>
      <c r="Z63" s="64">
        <v>-5738</v>
      </c>
      <c r="AA63" s="64">
        <v>-1170066</v>
      </c>
      <c r="AB63" s="64">
        <v>-1830213</v>
      </c>
      <c r="AC63" s="64">
        <v>660147</v>
      </c>
      <c r="AD63" s="64">
        <v>14754752</v>
      </c>
      <c r="AE63" s="64">
        <v>334815</v>
      </c>
      <c r="AF63" s="64">
        <v>15089567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28793874</v>
      </c>
      <c r="E64" s="70">
        <v>28077629</v>
      </c>
      <c r="F64" s="70">
        <v>716246</v>
      </c>
      <c r="G64" s="70" t="s">
        <v>165</v>
      </c>
      <c r="H64" s="70" t="s">
        <v>165</v>
      </c>
      <c r="I64" s="70">
        <v>11219862</v>
      </c>
      <c r="J64" s="70">
        <v>12023518</v>
      </c>
      <c r="K64" s="70">
        <v>12158660</v>
      </c>
      <c r="L64" s="70">
        <v>7906365</v>
      </c>
      <c r="M64" s="70">
        <v>1597583</v>
      </c>
      <c r="N64" s="70">
        <v>6308782</v>
      </c>
      <c r="O64" s="70">
        <v>4252292</v>
      </c>
      <c r="P64" s="70">
        <v>136109</v>
      </c>
      <c r="Q64" s="71"/>
      <c r="R64" s="66"/>
      <c r="S64" s="88"/>
      <c r="T64" s="68" t="s">
        <v>133</v>
      </c>
      <c r="U64" s="69"/>
      <c r="V64" s="70">
        <v>632702</v>
      </c>
      <c r="W64" s="70">
        <v>3483481</v>
      </c>
      <c r="X64" s="70">
        <v>-135140</v>
      </c>
      <c r="Y64" s="70">
        <v>-127776</v>
      </c>
      <c r="Z64" s="70">
        <v>-7365</v>
      </c>
      <c r="AA64" s="70">
        <v>-3573145</v>
      </c>
      <c r="AB64" s="70">
        <v>-2881106</v>
      </c>
      <c r="AC64" s="70">
        <v>-692041</v>
      </c>
      <c r="AD64" s="70">
        <v>48464108</v>
      </c>
      <c r="AE64" s="70">
        <v>1220443</v>
      </c>
      <c r="AF64" s="70">
        <v>49684551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4328015</v>
      </c>
      <c r="E66" s="64">
        <v>4256209</v>
      </c>
      <c r="F66" s="64">
        <v>71806</v>
      </c>
      <c r="G66" s="64">
        <v>3633380</v>
      </c>
      <c r="H66" s="64">
        <v>622829</v>
      </c>
      <c r="I66" s="64">
        <v>1186805</v>
      </c>
      <c r="J66" s="64">
        <v>1255884</v>
      </c>
      <c r="K66" s="64">
        <v>1248269</v>
      </c>
      <c r="L66" s="64">
        <v>938646</v>
      </c>
      <c r="M66" s="64">
        <v>259709</v>
      </c>
      <c r="N66" s="64">
        <v>678937</v>
      </c>
      <c r="O66" s="64">
        <v>309623</v>
      </c>
      <c r="P66" s="64">
        <v>7095</v>
      </c>
      <c r="Q66" s="65"/>
      <c r="R66" s="66"/>
      <c r="S66" s="89"/>
      <c r="T66" s="85" t="s">
        <v>135</v>
      </c>
      <c r="U66" s="63"/>
      <c r="V66" s="64">
        <v>63904</v>
      </c>
      <c r="W66" s="64">
        <v>238624</v>
      </c>
      <c r="X66" s="64">
        <v>7615</v>
      </c>
      <c r="Y66" s="64">
        <v>-10150</v>
      </c>
      <c r="Z66" s="64">
        <v>17765</v>
      </c>
      <c r="AA66" s="64">
        <v>44860</v>
      </c>
      <c r="AB66" s="64" t="s">
        <v>165</v>
      </c>
      <c r="AC66" s="64" t="s">
        <v>165</v>
      </c>
      <c r="AD66" s="64">
        <v>6815564</v>
      </c>
      <c r="AE66" s="64">
        <v>19538</v>
      </c>
      <c r="AF66" s="64">
        <v>6835102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2580529</v>
      </c>
      <c r="E67" s="64">
        <v>2529926</v>
      </c>
      <c r="F67" s="64">
        <v>50603</v>
      </c>
      <c r="G67" s="64">
        <v>1997072</v>
      </c>
      <c r="H67" s="64">
        <v>532854</v>
      </c>
      <c r="I67" s="64">
        <v>907793</v>
      </c>
      <c r="J67" s="64">
        <v>1014646</v>
      </c>
      <c r="K67" s="64">
        <v>1017957</v>
      </c>
      <c r="L67" s="64">
        <v>707800</v>
      </c>
      <c r="M67" s="64">
        <v>171190</v>
      </c>
      <c r="N67" s="64">
        <v>536610</v>
      </c>
      <c r="O67" s="64">
        <v>310157</v>
      </c>
      <c r="P67" s="64">
        <v>6276</v>
      </c>
      <c r="Q67" s="65"/>
      <c r="R67" s="66"/>
      <c r="S67" s="89"/>
      <c r="T67" s="85" t="s">
        <v>136</v>
      </c>
      <c r="U67" s="63"/>
      <c r="V67" s="64">
        <v>32886</v>
      </c>
      <c r="W67" s="64">
        <v>270994</v>
      </c>
      <c r="X67" s="64">
        <v>-3310</v>
      </c>
      <c r="Y67" s="64">
        <v>-1217</v>
      </c>
      <c r="Z67" s="64">
        <v>-2093</v>
      </c>
      <c r="AA67" s="64">
        <v>96862</v>
      </c>
      <c r="AB67" s="64" t="s">
        <v>165</v>
      </c>
      <c r="AC67" s="64" t="s">
        <v>165</v>
      </c>
      <c r="AD67" s="64">
        <v>4599830</v>
      </c>
      <c r="AE67" s="64">
        <v>-21137</v>
      </c>
      <c r="AF67" s="64">
        <v>4578693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2753434</v>
      </c>
      <c r="E68" s="64">
        <v>2722812</v>
      </c>
      <c r="F68" s="64">
        <v>30622</v>
      </c>
      <c r="G68" s="64">
        <v>2179005</v>
      </c>
      <c r="H68" s="64">
        <v>543807</v>
      </c>
      <c r="I68" s="64">
        <v>853836</v>
      </c>
      <c r="J68" s="64">
        <v>889987</v>
      </c>
      <c r="K68" s="64">
        <v>888829</v>
      </c>
      <c r="L68" s="64">
        <v>649879</v>
      </c>
      <c r="M68" s="64">
        <v>192436</v>
      </c>
      <c r="N68" s="64">
        <v>457442</v>
      </c>
      <c r="O68" s="64">
        <v>238950</v>
      </c>
      <c r="P68" s="64">
        <v>20413</v>
      </c>
      <c r="Q68" s="65"/>
      <c r="R68" s="66"/>
      <c r="S68" s="89"/>
      <c r="T68" s="85" t="s">
        <v>137</v>
      </c>
      <c r="U68" s="63"/>
      <c r="V68" s="64">
        <v>49684</v>
      </c>
      <c r="W68" s="64">
        <v>168853</v>
      </c>
      <c r="X68" s="64">
        <v>1158</v>
      </c>
      <c r="Y68" s="64">
        <v>3202</v>
      </c>
      <c r="Z68" s="64">
        <v>-2044</v>
      </c>
      <c r="AA68" s="64">
        <v>-385824</v>
      </c>
      <c r="AB68" s="64" t="s">
        <v>165</v>
      </c>
      <c r="AC68" s="64" t="s">
        <v>165</v>
      </c>
      <c r="AD68" s="64">
        <v>4111433</v>
      </c>
      <c r="AE68" s="64">
        <v>594407</v>
      </c>
      <c r="AF68" s="64">
        <v>4705839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2467382</v>
      </c>
      <c r="E69" s="64">
        <v>2434143</v>
      </c>
      <c r="F69" s="64">
        <v>33239</v>
      </c>
      <c r="G69" s="64">
        <v>2200165</v>
      </c>
      <c r="H69" s="64">
        <v>233978</v>
      </c>
      <c r="I69" s="64">
        <v>502108</v>
      </c>
      <c r="J69" s="64">
        <v>822072</v>
      </c>
      <c r="K69" s="64">
        <v>827312</v>
      </c>
      <c r="L69" s="64">
        <v>591713</v>
      </c>
      <c r="M69" s="64">
        <v>158280</v>
      </c>
      <c r="N69" s="64">
        <v>433433</v>
      </c>
      <c r="O69" s="64">
        <v>235599</v>
      </c>
      <c r="P69" s="64">
        <v>2695</v>
      </c>
      <c r="Q69" s="65"/>
      <c r="R69" s="66"/>
      <c r="S69" s="89"/>
      <c r="T69" s="85" t="s">
        <v>138</v>
      </c>
      <c r="U69" s="63"/>
      <c r="V69" s="64">
        <v>76369</v>
      </c>
      <c r="W69" s="64">
        <v>156535</v>
      </c>
      <c r="X69" s="64">
        <v>-5240</v>
      </c>
      <c r="Y69" s="64">
        <v>-5221</v>
      </c>
      <c r="Z69" s="64">
        <v>-19</v>
      </c>
      <c r="AA69" s="64">
        <v>-495311</v>
      </c>
      <c r="AB69" s="64">
        <v>-349450</v>
      </c>
      <c r="AC69" s="64">
        <v>-145861</v>
      </c>
      <c r="AD69" s="64">
        <v>3296251</v>
      </c>
      <c r="AE69" s="64">
        <v>223422</v>
      </c>
      <c r="AF69" s="64">
        <v>3519673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8062340</v>
      </c>
      <c r="E70" s="64">
        <v>7923621</v>
      </c>
      <c r="F70" s="64">
        <v>138719</v>
      </c>
      <c r="G70" s="64">
        <v>6425497</v>
      </c>
      <c r="H70" s="64">
        <v>1498124</v>
      </c>
      <c r="I70" s="64">
        <v>1784263</v>
      </c>
      <c r="J70" s="64">
        <v>2889714</v>
      </c>
      <c r="K70" s="64">
        <v>2764452</v>
      </c>
      <c r="L70" s="64">
        <v>2226040</v>
      </c>
      <c r="M70" s="64">
        <v>727770</v>
      </c>
      <c r="N70" s="64">
        <v>1498270</v>
      </c>
      <c r="O70" s="64">
        <v>538412</v>
      </c>
      <c r="P70" s="64">
        <v>35483</v>
      </c>
      <c r="Q70" s="65"/>
      <c r="R70" s="66"/>
      <c r="S70" s="89"/>
      <c r="T70" s="85" t="s">
        <v>139</v>
      </c>
      <c r="U70" s="63"/>
      <c r="V70" s="64">
        <v>162998</v>
      </c>
      <c r="W70" s="64">
        <v>339931</v>
      </c>
      <c r="X70" s="64">
        <v>125262</v>
      </c>
      <c r="Y70" s="64">
        <v>98657</v>
      </c>
      <c r="Z70" s="64">
        <v>26605</v>
      </c>
      <c r="AA70" s="64">
        <v>-327239</v>
      </c>
      <c r="AB70" s="64" t="s">
        <v>165</v>
      </c>
      <c r="AC70" s="64" t="s">
        <v>165</v>
      </c>
      <c r="AD70" s="64">
        <v>12409078</v>
      </c>
      <c r="AE70" s="64">
        <v>956433</v>
      </c>
      <c r="AF70" s="64">
        <v>13365511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3275929</v>
      </c>
      <c r="E71" s="64">
        <v>3244281</v>
      </c>
      <c r="F71" s="64">
        <v>31648</v>
      </c>
      <c r="G71" s="64">
        <v>2660671</v>
      </c>
      <c r="H71" s="64">
        <v>583610</v>
      </c>
      <c r="I71" s="64">
        <v>470613</v>
      </c>
      <c r="J71" s="64">
        <v>1042507</v>
      </c>
      <c r="K71" s="64">
        <v>1052268</v>
      </c>
      <c r="L71" s="64">
        <v>921451</v>
      </c>
      <c r="M71" s="64">
        <v>290582</v>
      </c>
      <c r="N71" s="64">
        <v>630869</v>
      </c>
      <c r="O71" s="64">
        <v>130817</v>
      </c>
      <c r="P71" s="64">
        <v>9161</v>
      </c>
      <c r="Q71" s="65"/>
      <c r="R71" s="66"/>
      <c r="S71" s="89"/>
      <c r="T71" s="85" t="s">
        <v>140</v>
      </c>
      <c r="U71" s="63"/>
      <c r="V71" s="64">
        <v>35037</v>
      </c>
      <c r="W71" s="64">
        <v>86619</v>
      </c>
      <c r="X71" s="64">
        <v>-9761</v>
      </c>
      <c r="Y71" s="64">
        <v>-9381</v>
      </c>
      <c r="Z71" s="64">
        <v>-380</v>
      </c>
      <c r="AA71" s="64">
        <v>105472</v>
      </c>
      <c r="AB71" s="64" t="s">
        <v>165</v>
      </c>
      <c r="AC71" s="64" t="s">
        <v>165</v>
      </c>
      <c r="AD71" s="64">
        <v>4894521</v>
      </c>
      <c r="AE71" s="64">
        <v>907929</v>
      </c>
      <c r="AF71" s="64">
        <v>5802450</v>
      </c>
      <c r="AG71" s="65"/>
    </row>
    <row r="72" spans="1:33" s="32" customFormat="1" ht="9.75" customHeight="1">
      <c r="A72" s="86"/>
      <c r="B72" s="85" t="s">
        <v>141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141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5184169</v>
      </c>
      <c r="E73" s="64">
        <v>5068537</v>
      </c>
      <c r="F73" s="64">
        <v>115632</v>
      </c>
      <c r="G73" s="64">
        <v>4298668</v>
      </c>
      <c r="H73" s="64">
        <v>769869</v>
      </c>
      <c r="I73" s="64">
        <v>1118494</v>
      </c>
      <c r="J73" s="64">
        <v>2524139</v>
      </c>
      <c r="K73" s="64">
        <v>2577365</v>
      </c>
      <c r="L73" s="64">
        <v>1952005</v>
      </c>
      <c r="M73" s="64">
        <v>313594</v>
      </c>
      <c r="N73" s="64">
        <v>1638411</v>
      </c>
      <c r="O73" s="64">
        <v>625360</v>
      </c>
      <c r="P73" s="64">
        <v>23271</v>
      </c>
      <c r="Q73" s="65"/>
      <c r="R73" s="66"/>
      <c r="S73" s="89"/>
      <c r="T73" s="85" t="s">
        <v>142</v>
      </c>
      <c r="U73" s="63"/>
      <c r="V73" s="64">
        <v>255992</v>
      </c>
      <c r="W73" s="64">
        <v>346097</v>
      </c>
      <c r="X73" s="64">
        <v>-53226</v>
      </c>
      <c r="Y73" s="64">
        <v>-43998</v>
      </c>
      <c r="Z73" s="64">
        <v>-9228</v>
      </c>
      <c r="AA73" s="64">
        <v>4014021</v>
      </c>
      <c r="AB73" s="64" t="s">
        <v>165</v>
      </c>
      <c r="AC73" s="64" t="s">
        <v>165</v>
      </c>
      <c r="AD73" s="64">
        <v>12840823</v>
      </c>
      <c r="AE73" s="64">
        <v>-3059086</v>
      </c>
      <c r="AF73" s="64">
        <v>9781737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3641943</v>
      </c>
      <c r="E74" s="64">
        <v>3537126</v>
      </c>
      <c r="F74" s="64">
        <v>104817</v>
      </c>
      <c r="G74" s="64" t="s">
        <v>165</v>
      </c>
      <c r="H74" s="64" t="s">
        <v>165</v>
      </c>
      <c r="I74" s="64">
        <v>960108</v>
      </c>
      <c r="J74" s="64">
        <v>1037011</v>
      </c>
      <c r="K74" s="64">
        <v>1048394</v>
      </c>
      <c r="L74" s="64">
        <v>870690</v>
      </c>
      <c r="M74" s="64">
        <v>202643</v>
      </c>
      <c r="N74" s="64">
        <v>668047</v>
      </c>
      <c r="O74" s="64">
        <v>177704</v>
      </c>
      <c r="P74" s="64">
        <v>13296</v>
      </c>
      <c r="Q74" s="65"/>
      <c r="R74" s="66"/>
      <c r="S74" s="89"/>
      <c r="T74" s="85" t="s">
        <v>143</v>
      </c>
      <c r="U74" s="63"/>
      <c r="V74" s="64">
        <v>28663</v>
      </c>
      <c r="W74" s="64">
        <v>135745</v>
      </c>
      <c r="X74" s="64">
        <v>-11384</v>
      </c>
      <c r="Y74" s="64">
        <v>-10872</v>
      </c>
      <c r="Z74" s="64">
        <v>-511</v>
      </c>
      <c r="AA74" s="64">
        <v>297776</v>
      </c>
      <c r="AB74" s="64" t="s">
        <v>165</v>
      </c>
      <c r="AC74" s="64" t="s">
        <v>165</v>
      </c>
      <c r="AD74" s="64">
        <v>5936837</v>
      </c>
      <c r="AE74" s="64">
        <v>-299519</v>
      </c>
      <c r="AF74" s="64">
        <v>5637318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7544776</v>
      </c>
      <c r="E75" s="64">
        <v>7405699</v>
      </c>
      <c r="F75" s="64">
        <v>139077</v>
      </c>
      <c r="G75" s="64">
        <v>6574892</v>
      </c>
      <c r="H75" s="64">
        <v>830807</v>
      </c>
      <c r="I75" s="64">
        <v>2325392</v>
      </c>
      <c r="J75" s="64">
        <v>4344275</v>
      </c>
      <c r="K75" s="64">
        <v>4316189</v>
      </c>
      <c r="L75" s="64">
        <v>3667393</v>
      </c>
      <c r="M75" s="64">
        <v>443982</v>
      </c>
      <c r="N75" s="64">
        <v>3223411</v>
      </c>
      <c r="O75" s="64">
        <v>648796</v>
      </c>
      <c r="P75" s="64">
        <v>22159</v>
      </c>
      <c r="Q75" s="65"/>
      <c r="R75" s="66"/>
      <c r="S75" s="89"/>
      <c r="T75" s="85" t="s">
        <v>144</v>
      </c>
      <c r="U75" s="63"/>
      <c r="V75" s="64">
        <v>270157</v>
      </c>
      <c r="W75" s="64">
        <v>356480</v>
      </c>
      <c r="X75" s="64">
        <v>28086</v>
      </c>
      <c r="Y75" s="64">
        <v>33536</v>
      </c>
      <c r="Z75" s="64">
        <v>-5450</v>
      </c>
      <c r="AA75" s="64">
        <v>7803057</v>
      </c>
      <c r="AB75" s="64">
        <v>10824543</v>
      </c>
      <c r="AC75" s="64">
        <v>-3021486</v>
      </c>
      <c r="AD75" s="64">
        <v>22017500</v>
      </c>
      <c r="AE75" s="64">
        <v>-7115234</v>
      </c>
      <c r="AF75" s="64">
        <v>14902266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3599453</v>
      </c>
      <c r="E76" s="64">
        <v>3524196</v>
      </c>
      <c r="F76" s="64">
        <v>75257</v>
      </c>
      <c r="G76" s="64">
        <v>2852764</v>
      </c>
      <c r="H76" s="64">
        <v>671432</v>
      </c>
      <c r="I76" s="64">
        <v>971720</v>
      </c>
      <c r="J76" s="64">
        <v>1292756</v>
      </c>
      <c r="K76" s="64">
        <v>1298964</v>
      </c>
      <c r="L76" s="64">
        <v>937481</v>
      </c>
      <c r="M76" s="64">
        <v>211924</v>
      </c>
      <c r="N76" s="64">
        <v>725556</v>
      </c>
      <c r="O76" s="64">
        <v>361483</v>
      </c>
      <c r="P76" s="64">
        <v>12747</v>
      </c>
      <c r="Q76" s="65"/>
      <c r="R76" s="66"/>
      <c r="S76" s="89"/>
      <c r="T76" s="85" t="s">
        <v>145</v>
      </c>
      <c r="U76" s="63"/>
      <c r="V76" s="64">
        <v>130637</v>
      </c>
      <c r="W76" s="64">
        <v>218099</v>
      </c>
      <c r="X76" s="64">
        <v>-6208</v>
      </c>
      <c r="Y76" s="64">
        <v>-7521</v>
      </c>
      <c r="Z76" s="64">
        <v>1314</v>
      </c>
      <c r="AA76" s="64">
        <v>357241</v>
      </c>
      <c r="AB76" s="64" t="s">
        <v>165</v>
      </c>
      <c r="AC76" s="64" t="s">
        <v>165</v>
      </c>
      <c r="AD76" s="64">
        <v>6221170</v>
      </c>
      <c r="AE76" s="64">
        <v>-140947</v>
      </c>
      <c r="AF76" s="64">
        <v>6080223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92"/>
      <c r="B78" s="85" t="s">
        <v>147</v>
      </c>
      <c r="C78" s="63"/>
      <c r="D78" s="91">
        <v>2570032</v>
      </c>
      <c r="E78" s="64">
        <v>2516828</v>
      </c>
      <c r="F78" s="64">
        <v>53204</v>
      </c>
      <c r="G78" s="64" t="s">
        <v>165</v>
      </c>
      <c r="H78" s="64" t="s">
        <v>165</v>
      </c>
      <c r="I78" s="64">
        <v>820974</v>
      </c>
      <c r="J78" s="64">
        <v>1119583</v>
      </c>
      <c r="K78" s="64">
        <v>1076371</v>
      </c>
      <c r="L78" s="64">
        <v>760833</v>
      </c>
      <c r="M78" s="64">
        <v>153831</v>
      </c>
      <c r="N78" s="64">
        <v>607002</v>
      </c>
      <c r="O78" s="64">
        <v>315538</v>
      </c>
      <c r="P78" s="64">
        <v>3882</v>
      </c>
      <c r="Q78" s="65"/>
      <c r="R78" s="66"/>
      <c r="S78" s="89"/>
      <c r="T78" s="85" t="s">
        <v>147</v>
      </c>
      <c r="U78" s="63"/>
      <c r="V78" s="64">
        <v>51901</v>
      </c>
      <c r="W78" s="64">
        <v>259755</v>
      </c>
      <c r="X78" s="64">
        <v>43212</v>
      </c>
      <c r="Y78" s="64">
        <v>42984</v>
      </c>
      <c r="Z78" s="64">
        <v>228</v>
      </c>
      <c r="AA78" s="64">
        <v>471708</v>
      </c>
      <c r="AB78" s="64" t="s">
        <v>165</v>
      </c>
      <c r="AC78" s="64" t="s">
        <v>165</v>
      </c>
      <c r="AD78" s="64">
        <v>4982297</v>
      </c>
      <c r="AE78" s="64">
        <v>-59452</v>
      </c>
      <c r="AF78" s="64">
        <v>4922845</v>
      </c>
      <c r="AG78" s="65"/>
    </row>
    <row r="79" spans="1:33" s="32" customFormat="1" ht="9.75" customHeight="1">
      <c r="A79" s="92"/>
      <c r="B79" s="93" t="s">
        <v>148</v>
      </c>
      <c r="C79" s="63"/>
      <c r="D79" s="91">
        <v>2001944</v>
      </c>
      <c r="E79" s="64">
        <v>1956776</v>
      </c>
      <c r="F79" s="64">
        <v>45169</v>
      </c>
      <c r="G79" s="64">
        <v>1679729</v>
      </c>
      <c r="H79" s="64">
        <v>277047</v>
      </c>
      <c r="I79" s="64">
        <v>608428</v>
      </c>
      <c r="J79" s="64">
        <v>914856</v>
      </c>
      <c r="K79" s="64">
        <v>896162</v>
      </c>
      <c r="L79" s="64">
        <v>657548</v>
      </c>
      <c r="M79" s="64">
        <v>133449</v>
      </c>
      <c r="N79" s="64">
        <v>524098</v>
      </c>
      <c r="O79" s="64">
        <v>238614</v>
      </c>
      <c r="P79" s="64">
        <v>11829</v>
      </c>
      <c r="Q79" s="65"/>
      <c r="R79" s="66"/>
      <c r="S79" s="89"/>
      <c r="T79" s="93" t="s">
        <v>148</v>
      </c>
      <c r="U79" s="63"/>
      <c r="V79" s="64">
        <v>71453</v>
      </c>
      <c r="W79" s="64">
        <v>155333</v>
      </c>
      <c r="X79" s="64">
        <v>18694</v>
      </c>
      <c r="Y79" s="64">
        <v>18920</v>
      </c>
      <c r="Z79" s="64">
        <v>-226</v>
      </c>
      <c r="AA79" s="64">
        <v>194292</v>
      </c>
      <c r="AB79" s="64" t="s">
        <v>165</v>
      </c>
      <c r="AC79" s="64" t="s">
        <v>165</v>
      </c>
      <c r="AD79" s="64">
        <v>3719520</v>
      </c>
      <c r="AE79" s="64">
        <v>-51246</v>
      </c>
      <c r="AF79" s="64">
        <v>3668274</v>
      </c>
      <c r="AG79" s="65"/>
    </row>
    <row r="80" spans="1:33" s="32" customFormat="1" ht="9.75" customHeight="1">
      <c r="A80" s="86"/>
      <c r="B80" s="85" t="s">
        <v>149</v>
      </c>
      <c r="C80" s="63"/>
      <c r="D80" s="91">
        <v>3180608</v>
      </c>
      <c r="E80" s="64">
        <v>3099975</v>
      </c>
      <c r="F80" s="64">
        <v>80633</v>
      </c>
      <c r="G80" s="64">
        <v>2756942</v>
      </c>
      <c r="H80" s="64">
        <v>343034</v>
      </c>
      <c r="I80" s="64">
        <v>910289</v>
      </c>
      <c r="J80" s="64">
        <v>1400517</v>
      </c>
      <c r="K80" s="64">
        <v>1396311</v>
      </c>
      <c r="L80" s="64">
        <v>1014868</v>
      </c>
      <c r="M80" s="64">
        <v>203471</v>
      </c>
      <c r="N80" s="64">
        <v>811398</v>
      </c>
      <c r="O80" s="64">
        <v>381443</v>
      </c>
      <c r="P80" s="64">
        <v>26312</v>
      </c>
      <c r="Q80" s="65"/>
      <c r="R80" s="66"/>
      <c r="S80" s="89"/>
      <c r="T80" s="85" t="s">
        <v>149</v>
      </c>
      <c r="U80" s="63"/>
      <c r="V80" s="64">
        <v>134498</v>
      </c>
      <c r="W80" s="64">
        <v>220633</v>
      </c>
      <c r="X80" s="64">
        <v>4206</v>
      </c>
      <c r="Y80" s="64">
        <v>6701</v>
      </c>
      <c r="Z80" s="64">
        <v>-2496</v>
      </c>
      <c r="AA80" s="64">
        <v>1422021</v>
      </c>
      <c r="AB80" s="64" t="s">
        <v>165</v>
      </c>
      <c r="AC80" s="64" t="s">
        <v>165</v>
      </c>
      <c r="AD80" s="64">
        <v>6913436</v>
      </c>
      <c r="AE80" s="64">
        <v>-809660</v>
      </c>
      <c r="AF80" s="64">
        <v>6103776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I1">
      <selection activeCell="AP1" sqref="AP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166</v>
      </c>
      <c r="C3" s="15"/>
      <c r="D3" s="16"/>
      <c r="E3" s="17" t="s">
        <v>150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166</v>
      </c>
      <c r="U3" s="15"/>
      <c r="V3" s="15"/>
      <c r="W3" s="17" t="s">
        <v>151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20"/>
      <c r="B4" s="21"/>
      <c r="C4" s="22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24"/>
      <c r="P4" s="24"/>
      <c r="Q4" s="29"/>
      <c r="R4" s="30"/>
      <c r="S4" s="20"/>
      <c r="T4" s="21"/>
      <c r="U4" s="22"/>
      <c r="V4" s="31"/>
      <c r="W4" s="25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88" t="s">
        <v>13</v>
      </c>
      <c r="AG4" s="29"/>
    </row>
    <row r="5" spans="1:33" s="32" customFormat="1" ht="4.5" customHeight="1">
      <c r="A5" s="33"/>
      <c r="B5" s="34"/>
      <c r="C5" s="35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40"/>
      <c r="R5" s="30"/>
      <c r="S5" s="33"/>
      <c r="T5" s="34"/>
      <c r="U5" s="35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40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40"/>
      <c r="R6" s="30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40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212</v>
      </c>
      <c r="AK7" s="118" t="s">
        <v>213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152</v>
      </c>
      <c r="B9" s="62" t="s">
        <v>153</v>
      </c>
      <c r="C9" s="63"/>
      <c r="D9" s="64">
        <v>11994207</v>
      </c>
      <c r="E9" s="64">
        <v>11798206</v>
      </c>
      <c r="F9" s="64">
        <v>196001</v>
      </c>
      <c r="G9" s="64">
        <v>10074484</v>
      </c>
      <c r="H9" s="64">
        <v>1723722</v>
      </c>
      <c r="I9" s="64">
        <v>4888624</v>
      </c>
      <c r="J9" s="64">
        <v>4845580</v>
      </c>
      <c r="K9" s="64">
        <v>4854300</v>
      </c>
      <c r="L9" s="64">
        <v>2560930</v>
      </c>
      <c r="M9" s="64">
        <v>649340</v>
      </c>
      <c r="N9" s="64">
        <v>1911590</v>
      </c>
      <c r="O9" s="64">
        <v>2293370</v>
      </c>
      <c r="P9" s="64">
        <v>75744</v>
      </c>
      <c r="Q9" s="65" t="s">
        <v>152</v>
      </c>
      <c r="R9" s="66"/>
      <c r="S9" s="61" t="s">
        <v>152</v>
      </c>
      <c r="T9" s="62" t="s">
        <v>153</v>
      </c>
      <c r="U9" s="63"/>
      <c r="V9" s="64">
        <v>234489</v>
      </c>
      <c r="W9" s="64">
        <v>1983137</v>
      </c>
      <c r="X9" s="64">
        <v>-8720</v>
      </c>
      <c r="Y9" s="64">
        <v>19664</v>
      </c>
      <c r="Z9" s="64">
        <v>-28384</v>
      </c>
      <c r="AA9" s="64">
        <v>-1792785</v>
      </c>
      <c r="AB9" s="64">
        <v>-2065318</v>
      </c>
      <c r="AC9" s="64">
        <v>272533</v>
      </c>
      <c r="AD9" s="64">
        <v>19935626</v>
      </c>
      <c r="AE9" s="64">
        <v>124228</v>
      </c>
      <c r="AF9" s="64">
        <v>20059854</v>
      </c>
      <c r="AG9" s="65" t="s">
        <v>152</v>
      </c>
      <c r="AI9" s="62" t="s">
        <v>31</v>
      </c>
      <c r="AJ9" s="115">
        <v>19935626</v>
      </c>
      <c r="AK9" s="64">
        <v>-1792785</v>
      </c>
      <c r="AL9" s="156">
        <f>+AK9/AJ9*100</f>
        <v>-8.992870351801344</v>
      </c>
      <c r="AN9" s="62" t="s">
        <v>55</v>
      </c>
      <c r="AO9" s="156">
        <v>34.839257823424965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2873202</v>
      </c>
      <c r="E10" s="64">
        <v>2819291</v>
      </c>
      <c r="F10" s="64">
        <v>53911</v>
      </c>
      <c r="G10" s="64">
        <v>2306502</v>
      </c>
      <c r="H10" s="64">
        <v>512789</v>
      </c>
      <c r="I10" s="64">
        <v>1305371</v>
      </c>
      <c r="J10" s="64">
        <v>1488026</v>
      </c>
      <c r="K10" s="64">
        <v>1522455</v>
      </c>
      <c r="L10" s="64">
        <v>1010179</v>
      </c>
      <c r="M10" s="64">
        <v>176099</v>
      </c>
      <c r="N10" s="64">
        <v>834080</v>
      </c>
      <c r="O10" s="64">
        <v>512276</v>
      </c>
      <c r="P10" s="64">
        <v>9009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90451</v>
      </c>
      <c r="W10" s="64">
        <v>412816</v>
      </c>
      <c r="X10" s="64">
        <v>-34429</v>
      </c>
      <c r="Y10" s="64">
        <v>-30193</v>
      </c>
      <c r="Z10" s="64">
        <v>-4236</v>
      </c>
      <c r="AA10" s="64">
        <v>-1093562</v>
      </c>
      <c r="AB10" s="64">
        <v>-1217508</v>
      </c>
      <c r="AC10" s="64">
        <v>123946</v>
      </c>
      <c r="AD10" s="64">
        <v>4573037</v>
      </c>
      <c r="AE10" s="64">
        <v>36020</v>
      </c>
      <c r="AF10" s="64">
        <v>4609057</v>
      </c>
      <c r="AG10" s="65" t="s">
        <v>32</v>
      </c>
      <c r="AI10" s="62" t="s">
        <v>33</v>
      </c>
      <c r="AJ10" s="115">
        <v>4573037</v>
      </c>
      <c r="AK10" s="64">
        <v>-1093562</v>
      </c>
      <c r="AL10" s="156">
        <f aca="true" t="shared" si="0" ref="AL10:AL56">+AK10/AJ10*100</f>
        <v>-23.913255020678818</v>
      </c>
      <c r="AN10" s="62" t="s">
        <v>75</v>
      </c>
      <c r="AO10" s="156">
        <v>17.06953119621748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2835630</v>
      </c>
      <c r="E11" s="64">
        <v>2755473</v>
      </c>
      <c r="F11" s="64">
        <v>80157</v>
      </c>
      <c r="G11" s="64">
        <v>2200759</v>
      </c>
      <c r="H11" s="64">
        <v>554714</v>
      </c>
      <c r="I11" s="64">
        <v>1098065</v>
      </c>
      <c r="J11" s="64">
        <v>1221035</v>
      </c>
      <c r="K11" s="64">
        <v>1239880</v>
      </c>
      <c r="L11" s="64">
        <v>682799</v>
      </c>
      <c r="M11" s="64">
        <v>162492</v>
      </c>
      <c r="N11" s="64">
        <v>520306</v>
      </c>
      <c r="O11" s="64">
        <v>557081</v>
      </c>
      <c r="P11" s="64">
        <v>6505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90690</v>
      </c>
      <c r="W11" s="64">
        <v>459886</v>
      </c>
      <c r="X11" s="64">
        <v>-18845</v>
      </c>
      <c r="Y11" s="64">
        <v>-20776</v>
      </c>
      <c r="Z11" s="64">
        <v>1931</v>
      </c>
      <c r="AA11" s="64">
        <v>-445017</v>
      </c>
      <c r="AB11" s="64">
        <v>-441036</v>
      </c>
      <c r="AC11" s="64">
        <v>-3981</v>
      </c>
      <c r="AD11" s="64">
        <v>4709713</v>
      </c>
      <c r="AE11" s="64">
        <v>48910</v>
      </c>
      <c r="AF11" s="64">
        <v>4758623</v>
      </c>
      <c r="AG11" s="65" t="s">
        <v>34</v>
      </c>
      <c r="AI11" s="62" t="s">
        <v>35</v>
      </c>
      <c r="AJ11" s="115">
        <v>4709713</v>
      </c>
      <c r="AK11" s="64">
        <v>-445017</v>
      </c>
      <c r="AL11" s="156">
        <f t="shared" si="0"/>
        <v>-9.448919711243551</v>
      </c>
      <c r="AN11" s="62" t="s">
        <v>79</v>
      </c>
      <c r="AO11" s="156">
        <v>17.05129346564339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4985182</v>
      </c>
      <c r="E12" s="64">
        <v>4905254</v>
      </c>
      <c r="F12" s="64">
        <v>79928</v>
      </c>
      <c r="G12" s="64">
        <v>3880276</v>
      </c>
      <c r="H12" s="64">
        <v>1024978</v>
      </c>
      <c r="I12" s="64">
        <v>1765079</v>
      </c>
      <c r="J12" s="64">
        <v>1853855</v>
      </c>
      <c r="K12" s="64">
        <v>1891667</v>
      </c>
      <c r="L12" s="64">
        <v>1348472</v>
      </c>
      <c r="M12" s="64">
        <v>307855</v>
      </c>
      <c r="N12" s="64">
        <v>1040617</v>
      </c>
      <c r="O12" s="64">
        <v>543195</v>
      </c>
      <c r="P12" s="64">
        <v>13056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85982</v>
      </c>
      <c r="W12" s="64">
        <v>444157</v>
      </c>
      <c r="X12" s="64">
        <v>-37812</v>
      </c>
      <c r="Y12" s="64">
        <v>-36090</v>
      </c>
      <c r="Z12" s="64">
        <v>-1722</v>
      </c>
      <c r="AA12" s="64">
        <v>19374</v>
      </c>
      <c r="AB12" s="64">
        <v>-436263</v>
      </c>
      <c r="AC12" s="64">
        <v>455637</v>
      </c>
      <c r="AD12" s="64">
        <v>8623490</v>
      </c>
      <c r="AE12" s="64">
        <v>-10696</v>
      </c>
      <c r="AF12" s="64">
        <v>8612794</v>
      </c>
      <c r="AG12" s="65" t="s">
        <v>36</v>
      </c>
      <c r="AI12" s="62" t="s">
        <v>37</v>
      </c>
      <c r="AJ12" s="115">
        <v>8623490</v>
      </c>
      <c r="AK12" s="64">
        <v>19374</v>
      </c>
      <c r="AL12" s="156">
        <f t="shared" si="0"/>
        <v>0.22466541968506948</v>
      </c>
      <c r="AN12" s="62" t="s">
        <v>73</v>
      </c>
      <c r="AO12" s="156">
        <v>16.622809631723495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2353851</v>
      </c>
      <c r="E13" s="70">
        <v>2306863</v>
      </c>
      <c r="F13" s="70">
        <v>46988</v>
      </c>
      <c r="G13" s="70">
        <v>1779710</v>
      </c>
      <c r="H13" s="70">
        <v>527153</v>
      </c>
      <c r="I13" s="70">
        <v>1014249</v>
      </c>
      <c r="J13" s="70">
        <v>1008899</v>
      </c>
      <c r="K13" s="70">
        <v>1042240</v>
      </c>
      <c r="L13" s="70">
        <v>594998</v>
      </c>
      <c r="M13" s="70">
        <v>123518</v>
      </c>
      <c r="N13" s="70">
        <v>471480</v>
      </c>
      <c r="O13" s="70">
        <v>447242</v>
      </c>
      <c r="P13" s="70">
        <v>6434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63025</v>
      </c>
      <c r="W13" s="70">
        <v>377783</v>
      </c>
      <c r="X13" s="70">
        <v>-33341</v>
      </c>
      <c r="Y13" s="70">
        <v>-23447</v>
      </c>
      <c r="Z13" s="70">
        <v>-9894</v>
      </c>
      <c r="AA13" s="70">
        <v>-477411</v>
      </c>
      <c r="AB13" s="70">
        <v>-702360</v>
      </c>
      <c r="AC13" s="70">
        <v>224949</v>
      </c>
      <c r="AD13" s="70">
        <v>3899588</v>
      </c>
      <c r="AE13" s="70">
        <v>4595</v>
      </c>
      <c r="AF13" s="70">
        <v>3904183</v>
      </c>
      <c r="AG13" s="71" t="s">
        <v>38</v>
      </c>
      <c r="AI13" s="68" t="s">
        <v>39</v>
      </c>
      <c r="AJ13" s="115">
        <v>3899588</v>
      </c>
      <c r="AK13" s="70">
        <v>-477411</v>
      </c>
      <c r="AL13" s="156">
        <f t="shared" si="0"/>
        <v>-12.242601013235245</v>
      </c>
      <c r="AN13" s="68" t="s">
        <v>47</v>
      </c>
      <c r="AO13" s="156">
        <v>11.162840801470352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2330684</v>
      </c>
      <c r="E14" s="64">
        <v>2281950</v>
      </c>
      <c r="F14" s="64">
        <v>48734</v>
      </c>
      <c r="G14" s="64">
        <v>1820814</v>
      </c>
      <c r="H14" s="64">
        <v>461136</v>
      </c>
      <c r="I14" s="64">
        <v>932021</v>
      </c>
      <c r="J14" s="64">
        <v>1009375</v>
      </c>
      <c r="K14" s="64">
        <v>1027572</v>
      </c>
      <c r="L14" s="64">
        <v>645509</v>
      </c>
      <c r="M14" s="64">
        <v>140702</v>
      </c>
      <c r="N14" s="64">
        <v>504807</v>
      </c>
      <c r="O14" s="64">
        <v>382063</v>
      </c>
      <c r="P14" s="64">
        <v>4352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58734</v>
      </c>
      <c r="W14" s="64">
        <v>318977</v>
      </c>
      <c r="X14" s="64">
        <v>-18197</v>
      </c>
      <c r="Y14" s="64">
        <v>-17166</v>
      </c>
      <c r="Z14" s="64">
        <v>-1031</v>
      </c>
      <c r="AA14" s="64">
        <v>-285394</v>
      </c>
      <c r="AB14" s="64">
        <v>-484980</v>
      </c>
      <c r="AC14" s="64">
        <v>199586</v>
      </c>
      <c r="AD14" s="64">
        <v>3986686</v>
      </c>
      <c r="AE14" s="64">
        <v>117282</v>
      </c>
      <c r="AF14" s="64">
        <v>4103968</v>
      </c>
      <c r="AG14" s="65" t="s">
        <v>40</v>
      </c>
      <c r="AI14" s="62" t="s">
        <v>41</v>
      </c>
      <c r="AJ14" s="115">
        <v>3986686</v>
      </c>
      <c r="AK14" s="64">
        <v>-285394</v>
      </c>
      <c r="AL14" s="156">
        <f t="shared" si="0"/>
        <v>-7.158677658586606</v>
      </c>
      <c r="AN14" s="62" t="s">
        <v>83</v>
      </c>
      <c r="AO14" s="156">
        <v>10.892986850948475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4044641</v>
      </c>
      <c r="E15" s="64">
        <v>3988115</v>
      </c>
      <c r="F15" s="64">
        <v>56526</v>
      </c>
      <c r="G15" s="64">
        <v>3320640</v>
      </c>
      <c r="H15" s="64">
        <v>667475</v>
      </c>
      <c r="I15" s="64">
        <v>1488804</v>
      </c>
      <c r="J15" s="64">
        <v>1804902</v>
      </c>
      <c r="K15" s="64">
        <v>1835533</v>
      </c>
      <c r="L15" s="64">
        <v>1295706</v>
      </c>
      <c r="M15" s="64">
        <v>237151</v>
      </c>
      <c r="N15" s="64">
        <v>1058555</v>
      </c>
      <c r="O15" s="64">
        <v>539827</v>
      </c>
      <c r="P15" s="64">
        <v>8323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76994</v>
      </c>
      <c r="W15" s="64">
        <v>454510</v>
      </c>
      <c r="X15" s="64">
        <v>-30631</v>
      </c>
      <c r="Y15" s="64">
        <v>-24863</v>
      </c>
      <c r="Z15" s="64">
        <v>-5767</v>
      </c>
      <c r="AA15" s="64">
        <v>428930</v>
      </c>
      <c r="AB15" s="64">
        <v>366362</v>
      </c>
      <c r="AC15" s="64">
        <v>62567</v>
      </c>
      <c r="AD15" s="64">
        <v>7767277</v>
      </c>
      <c r="AE15" s="64">
        <v>44066</v>
      </c>
      <c r="AF15" s="64">
        <v>7811343</v>
      </c>
      <c r="AG15" s="65" t="s">
        <v>42</v>
      </c>
      <c r="AI15" s="62" t="s">
        <v>43</v>
      </c>
      <c r="AJ15" s="115">
        <v>7767277</v>
      </c>
      <c r="AK15" s="64">
        <v>428930</v>
      </c>
      <c r="AL15" s="156">
        <f t="shared" si="0"/>
        <v>5.522269902309394</v>
      </c>
      <c r="AN15" s="62" t="s">
        <v>61</v>
      </c>
      <c r="AO15" s="156">
        <v>8.152954550127628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6248392</v>
      </c>
      <c r="E16" s="64">
        <v>6171380</v>
      </c>
      <c r="F16" s="64">
        <v>77012</v>
      </c>
      <c r="G16" s="64">
        <v>4964337</v>
      </c>
      <c r="H16" s="64">
        <v>1207043</v>
      </c>
      <c r="I16" s="64">
        <v>2285120</v>
      </c>
      <c r="J16" s="64">
        <v>2564933</v>
      </c>
      <c r="K16" s="64">
        <v>2607622</v>
      </c>
      <c r="L16" s="64">
        <v>1901717</v>
      </c>
      <c r="M16" s="64">
        <v>401762</v>
      </c>
      <c r="N16" s="64">
        <v>1499955</v>
      </c>
      <c r="O16" s="64">
        <v>705904</v>
      </c>
      <c r="P16" s="64">
        <v>13111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117384</v>
      </c>
      <c r="W16" s="64">
        <v>575409</v>
      </c>
      <c r="X16" s="64">
        <v>-42689</v>
      </c>
      <c r="Y16" s="64">
        <v>-42540</v>
      </c>
      <c r="Z16" s="64">
        <v>-149</v>
      </c>
      <c r="AA16" s="64">
        <v>360110</v>
      </c>
      <c r="AB16" s="64">
        <v>449971</v>
      </c>
      <c r="AC16" s="64">
        <v>-89862</v>
      </c>
      <c r="AD16" s="64">
        <v>11458554</v>
      </c>
      <c r="AE16" s="64">
        <v>696087</v>
      </c>
      <c r="AF16" s="64">
        <v>12154641</v>
      </c>
      <c r="AG16" s="65" t="s">
        <v>44</v>
      </c>
      <c r="AI16" s="62" t="s">
        <v>45</v>
      </c>
      <c r="AJ16" s="115">
        <v>11458554</v>
      </c>
      <c r="AK16" s="64">
        <v>360110</v>
      </c>
      <c r="AL16" s="156">
        <f t="shared" si="0"/>
        <v>3.1427176587901053</v>
      </c>
      <c r="AN16" s="62" t="s">
        <v>49</v>
      </c>
      <c r="AO16" s="156">
        <v>8.13237077056113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4153087</v>
      </c>
      <c r="E17" s="64">
        <v>4085766</v>
      </c>
      <c r="F17" s="64">
        <v>67322</v>
      </c>
      <c r="G17" s="64">
        <v>3283060</v>
      </c>
      <c r="H17" s="64">
        <v>802706</v>
      </c>
      <c r="I17" s="64">
        <v>1311132</v>
      </c>
      <c r="J17" s="64">
        <v>1619783</v>
      </c>
      <c r="K17" s="64">
        <v>1647465</v>
      </c>
      <c r="L17" s="64">
        <v>1272900</v>
      </c>
      <c r="M17" s="64">
        <v>291907</v>
      </c>
      <c r="N17" s="64">
        <v>980993</v>
      </c>
      <c r="O17" s="64">
        <v>374565</v>
      </c>
      <c r="P17" s="64">
        <v>7852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39675</v>
      </c>
      <c r="W17" s="64">
        <v>327038</v>
      </c>
      <c r="X17" s="64">
        <v>-27682</v>
      </c>
      <c r="Y17" s="64">
        <v>-28494</v>
      </c>
      <c r="Z17" s="64">
        <v>813</v>
      </c>
      <c r="AA17" s="64">
        <v>890141</v>
      </c>
      <c r="AB17" s="64">
        <v>790271</v>
      </c>
      <c r="AC17" s="64">
        <v>99869</v>
      </c>
      <c r="AD17" s="64">
        <v>7974144</v>
      </c>
      <c r="AE17" s="64">
        <v>23913</v>
      </c>
      <c r="AF17" s="64">
        <v>7998057</v>
      </c>
      <c r="AG17" s="65" t="s">
        <v>46</v>
      </c>
      <c r="AI17" s="62" t="s">
        <v>47</v>
      </c>
      <c r="AJ17" s="115">
        <v>7974144</v>
      </c>
      <c r="AK17" s="64">
        <v>890141</v>
      </c>
      <c r="AL17" s="156">
        <f t="shared" si="0"/>
        <v>11.162840801470352</v>
      </c>
      <c r="AN17" s="62" t="s">
        <v>65</v>
      </c>
      <c r="AO17" s="156">
        <v>7.713971865046819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4250077</v>
      </c>
      <c r="E18" s="70">
        <v>4185112</v>
      </c>
      <c r="F18" s="70">
        <v>64965</v>
      </c>
      <c r="G18" s="70">
        <v>3391435</v>
      </c>
      <c r="H18" s="70">
        <v>793677</v>
      </c>
      <c r="I18" s="70">
        <v>1289657</v>
      </c>
      <c r="J18" s="70">
        <v>1520839</v>
      </c>
      <c r="K18" s="70">
        <v>1575751</v>
      </c>
      <c r="L18" s="70">
        <v>1192128</v>
      </c>
      <c r="M18" s="70">
        <v>274612</v>
      </c>
      <c r="N18" s="70">
        <v>917516</v>
      </c>
      <c r="O18" s="70">
        <v>383622</v>
      </c>
      <c r="P18" s="70">
        <v>8720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72241</v>
      </c>
      <c r="W18" s="70">
        <v>302661</v>
      </c>
      <c r="X18" s="70">
        <v>-54912</v>
      </c>
      <c r="Y18" s="70">
        <v>-55329</v>
      </c>
      <c r="Z18" s="70">
        <v>417</v>
      </c>
      <c r="AA18" s="70">
        <v>625021</v>
      </c>
      <c r="AB18" s="70">
        <v>648252</v>
      </c>
      <c r="AC18" s="70">
        <v>-23231</v>
      </c>
      <c r="AD18" s="70">
        <v>7685594</v>
      </c>
      <c r="AE18" s="70">
        <v>87964</v>
      </c>
      <c r="AF18" s="70">
        <v>7773558</v>
      </c>
      <c r="AG18" s="71" t="s">
        <v>48</v>
      </c>
      <c r="AI18" s="68" t="s">
        <v>49</v>
      </c>
      <c r="AJ18" s="116">
        <v>7685594</v>
      </c>
      <c r="AK18" s="70">
        <v>625021</v>
      </c>
      <c r="AL18" s="156">
        <f t="shared" si="0"/>
        <v>8.13237077056113</v>
      </c>
      <c r="AN18" s="68" t="s">
        <v>99</v>
      </c>
      <c r="AO18" s="156">
        <v>7.625277661309305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16194048</v>
      </c>
      <c r="E19" s="64">
        <v>16018125</v>
      </c>
      <c r="F19" s="64">
        <v>175923</v>
      </c>
      <c r="G19" s="64">
        <v>12197942</v>
      </c>
      <c r="H19" s="64">
        <v>3820183</v>
      </c>
      <c r="I19" s="64">
        <v>3551631</v>
      </c>
      <c r="J19" s="64">
        <v>4162382</v>
      </c>
      <c r="K19" s="64">
        <v>4233455</v>
      </c>
      <c r="L19" s="64">
        <v>3374934</v>
      </c>
      <c r="M19" s="64">
        <v>1061187</v>
      </c>
      <c r="N19" s="64">
        <v>2313747</v>
      </c>
      <c r="O19" s="64">
        <v>858521</v>
      </c>
      <c r="P19" s="64">
        <v>33829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183479</v>
      </c>
      <c r="W19" s="64">
        <v>641213</v>
      </c>
      <c r="X19" s="64">
        <v>-71073</v>
      </c>
      <c r="Y19" s="64">
        <v>-68596</v>
      </c>
      <c r="Z19" s="64">
        <v>-2477</v>
      </c>
      <c r="AA19" s="64">
        <v>-3815976</v>
      </c>
      <c r="AB19" s="64">
        <v>-3956150</v>
      </c>
      <c r="AC19" s="64">
        <v>140174</v>
      </c>
      <c r="AD19" s="64">
        <v>20092084</v>
      </c>
      <c r="AE19" s="64">
        <v>5540104</v>
      </c>
      <c r="AF19" s="64">
        <v>25632189</v>
      </c>
      <c r="AG19" s="65" t="s">
        <v>50</v>
      </c>
      <c r="AI19" s="62" t="s">
        <v>51</v>
      </c>
      <c r="AJ19" s="115">
        <v>20092084</v>
      </c>
      <c r="AK19" s="64">
        <v>-3815976</v>
      </c>
      <c r="AL19" s="156">
        <f t="shared" si="0"/>
        <v>-18.992435030631967</v>
      </c>
      <c r="AN19" s="62" t="s">
        <v>71</v>
      </c>
      <c r="AO19" s="156">
        <v>6.394084918591451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14305170</v>
      </c>
      <c r="E20" s="64">
        <v>14118681</v>
      </c>
      <c r="F20" s="64">
        <v>186489</v>
      </c>
      <c r="G20" s="64">
        <v>11256912</v>
      </c>
      <c r="H20" s="64">
        <v>2861769</v>
      </c>
      <c r="I20" s="64">
        <v>3029858</v>
      </c>
      <c r="J20" s="64">
        <v>4231229</v>
      </c>
      <c r="K20" s="64">
        <v>4394990</v>
      </c>
      <c r="L20" s="64">
        <v>3344358</v>
      </c>
      <c r="M20" s="64">
        <v>942213</v>
      </c>
      <c r="N20" s="64">
        <v>2402145</v>
      </c>
      <c r="O20" s="64">
        <v>1050632</v>
      </c>
      <c r="P20" s="64">
        <v>4015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484709</v>
      </c>
      <c r="W20" s="64">
        <v>561908</v>
      </c>
      <c r="X20" s="64">
        <v>-163761</v>
      </c>
      <c r="Y20" s="64">
        <v>-159384</v>
      </c>
      <c r="Z20" s="64">
        <v>-4377</v>
      </c>
      <c r="AA20" s="64">
        <v>-2425699</v>
      </c>
      <c r="AB20" s="64">
        <v>-2394382</v>
      </c>
      <c r="AC20" s="64">
        <v>-31317</v>
      </c>
      <c r="AD20" s="64">
        <v>19140558</v>
      </c>
      <c r="AE20" s="64">
        <v>4447411</v>
      </c>
      <c r="AF20" s="64">
        <v>23587969</v>
      </c>
      <c r="AG20" s="65" t="s">
        <v>52</v>
      </c>
      <c r="AI20" s="62" t="s">
        <v>53</v>
      </c>
      <c r="AJ20" s="115">
        <v>19140558</v>
      </c>
      <c r="AK20" s="64">
        <v>-2425699</v>
      </c>
      <c r="AL20" s="156">
        <f t="shared" si="0"/>
        <v>-12.673084034436197</v>
      </c>
      <c r="AN20" s="62" t="s">
        <v>43</v>
      </c>
      <c r="AO20" s="156">
        <v>5.522269902309394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35565783</v>
      </c>
      <c r="E21" s="64">
        <v>34830313</v>
      </c>
      <c r="F21" s="64">
        <v>735470</v>
      </c>
      <c r="G21" s="64">
        <v>28448572</v>
      </c>
      <c r="H21" s="64">
        <v>6381741</v>
      </c>
      <c r="I21" s="64">
        <v>12856751</v>
      </c>
      <c r="J21" s="64">
        <v>13050305</v>
      </c>
      <c r="K21" s="64">
        <v>13341644</v>
      </c>
      <c r="L21" s="64">
        <v>11338671</v>
      </c>
      <c r="M21" s="64">
        <v>2442768</v>
      </c>
      <c r="N21" s="64">
        <v>8895903</v>
      </c>
      <c r="O21" s="64">
        <v>2002973</v>
      </c>
      <c r="P21" s="64">
        <v>186939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681108</v>
      </c>
      <c r="W21" s="64">
        <v>1134926</v>
      </c>
      <c r="X21" s="64">
        <v>-291338</v>
      </c>
      <c r="Y21" s="64">
        <v>-291546</v>
      </c>
      <c r="Z21" s="64">
        <v>207</v>
      </c>
      <c r="AA21" s="64">
        <v>32867460</v>
      </c>
      <c r="AB21" s="64">
        <v>38144405</v>
      </c>
      <c r="AC21" s="64">
        <v>-5276946</v>
      </c>
      <c r="AD21" s="64">
        <v>94340299</v>
      </c>
      <c r="AE21" s="64">
        <v>-14531004</v>
      </c>
      <c r="AF21" s="64">
        <v>79809295</v>
      </c>
      <c r="AG21" s="65" t="s">
        <v>54</v>
      </c>
      <c r="AI21" s="62" t="s">
        <v>55</v>
      </c>
      <c r="AJ21" s="115">
        <v>94340299</v>
      </c>
      <c r="AK21" s="64">
        <v>32867460</v>
      </c>
      <c r="AL21" s="156">
        <f t="shared" si="0"/>
        <v>34.839257823424965</v>
      </c>
      <c r="AN21" s="62" t="s">
        <v>45</v>
      </c>
      <c r="AO21" s="156">
        <v>3.1427176587901053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22440954</v>
      </c>
      <c r="E22" s="64">
        <v>22126658</v>
      </c>
      <c r="F22" s="64">
        <v>314296</v>
      </c>
      <c r="G22" s="64">
        <v>17956946</v>
      </c>
      <c r="H22" s="64">
        <v>4169712</v>
      </c>
      <c r="I22" s="64">
        <v>4495794</v>
      </c>
      <c r="J22" s="64">
        <v>6192536</v>
      </c>
      <c r="K22" s="64">
        <v>6327917</v>
      </c>
      <c r="L22" s="64">
        <v>5102731</v>
      </c>
      <c r="M22" s="64">
        <v>1615568</v>
      </c>
      <c r="N22" s="64">
        <v>3487163</v>
      </c>
      <c r="O22" s="64">
        <v>1225186</v>
      </c>
      <c r="P22" s="64">
        <v>54282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341078</v>
      </c>
      <c r="W22" s="64">
        <v>829826</v>
      </c>
      <c r="X22" s="64">
        <v>-135381</v>
      </c>
      <c r="Y22" s="64">
        <v>-133995</v>
      </c>
      <c r="Z22" s="64">
        <v>-1386</v>
      </c>
      <c r="AA22" s="64">
        <v>-2976953</v>
      </c>
      <c r="AB22" s="64">
        <v>-3171464</v>
      </c>
      <c r="AC22" s="64">
        <v>194511</v>
      </c>
      <c r="AD22" s="64">
        <v>30152331</v>
      </c>
      <c r="AE22" s="64">
        <v>5383225</v>
      </c>
      <c r="AF22" s="64">
        <v>35535556</v>
      </c>
      <c r="AG22" s="65" t="s">
        <v>56</v>
      </c>
      <c r="AI22" s="62" t="s">
        <v>57</v>
      </c>
      <c r="AJ22" s="115">
        <v>30152331</v>
      </c>
      <c r="AK22" s="64">
        <v>-2976953</v>
      </c>
      <c r="AL22" s="156">
        <f t="shared" si="0"/>
        <v>-9.873044309575933</v>
      </c>
      <c r="AN22" s="62" t="s">
        <v>77</v>
      </c>
      <c r="AO22" s="156">
        <v>2.951480282182053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5265352</v>
      </c>
      <c r="E23" s="70">
        <v>5161982</v>
      </c>
      <c r="F23" s="70">
        <v>103370</v>
      </c>
      <c r="G23" s="70">
        <v>3954396</v>
      </c>
      <c r="H23" s="70">
        <v>1207586</v>
      </c>
      <c r="I23" s="70">
        <v>1811489</v>
      </c>
      <c r="J23" s="70">
        <v>2181018</v>
      </c>
      <c r="K23" s="70">
        <v>2230812</v>
      </c>
      <c r="L23" s="70">
        <v>1442535</v>
      </c>
      <c r="M23" s="70">
        <v>300929</v>
      </c>
      <c r="N23" s="70">
        <v>1141606</v>
      </c>
      <c r="O23" s="70">
        <v>788277</v>
      </c>
      <c r="P23" s="70">
        <v>8296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112493</v>
      </c>
      <c r="W23" s="70">
        <v>667488</v>
      </c>
      <c r="X23" s="70">
        <v>-49794</v>
      </c>
      <c r="Y23" s="70">
        <v>-42388</v>
      </c>
      <c r="Z23" s="70">
        <v>-7406</v>
      </c>
      <c r="AA23" s="70">
        <v>12567</v>
      </c>
      <c r="AB23" s="70">
        <v>-252759</v>
      </c>
      <c r="AC23" s="70">
        <v>265326</v>
      </c>
      <c r="AD23" s="70">
        <v>9270426</v>
      </c>
      <c r="AE23" s="70">
        <v>183607</v>
      </c>
      <c r="AF23" s="70">
        <v>9454033</v>
      </c>
      <c r="AG23" s="71" t="s">
        <v>58</v>
      </c>
      <c r="AI23" s="68" t="s">
        <v>59</v>
      </c>
      <c r="AJ23" s="115">
        <v>9270426</v>
      </c>
      <c r="AK23" s="70">
        <v>12567</v>
      </c>
      <c r="AL23" s="156">
        <f t="shared" si="0"/>
        <v>0.1355601134187361</v>
      </c>
      <c r="AN23" s="68" t="s">
        <v>85</v>
      </c>
      <c r="AO23" s="156">
        <v>2.646015694265332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2496421</v>
      </c>
      <c r="E24" s="64">
        <v>2450413</v>
      </c>
      <c r="F24" s="64">
        <v>46008</v>
      </c>
      <c r="G24" s="64">
        <v>1846058</v>
      </c>
      <c r="H24" s="64">
        <v>604355</v>
      </c>
      <c r="I24" s="64">
        <v>849916</v>
      </c>
      <c r="J24" s="64">
        <v>1031253</v>
      </c>
      <c r="K24" s="64">
        <v>1053172</v>
      </c>
      <c r="L24" s="64">
        <v>713648</v>
      </c>
      <c r="M24" s="64">
        <v>154489</v>
      </c>
      <c r="N24" s="64">
        <v>559160</v>
      </c>
      <c r="O24" s="64">
        <v>339524</v>
      </c>
      <c r="P24" s="64">
        <v>7328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51212</v>
      </c>
      <c r="W24" s="64">
        <v>280984</v>
      </c>
      <c r="X24" s="64">
        <v>-21919</v>
      </c>
      <c r="Y24" s="64">
        <v>-21880</v>
      </c>
      <c r="Z24" s="64">
        <v>-38</v>
      </c>
      <c r="AA24" s="64">
        <v>388584</v>
      </c>
      <c r="AB24" s="64">
        <v>182414</v>
      </c>
      <c r="AC24" s="64">
        <v>206170</v>
      </c>
      <c r="AD24" s="64">
        <v>4766174</v>
      </c>
      <c r="AE24" s="64">
        <v>16764</v>
      </c>
      <c r="AF24" s="64">
        <v>4782938</v>
      </c>
      <c r="AG24" s="65" t="s">
        <v>60</v>
      </c>
      <c r="AI24" s="62" t="s">
        <v>61</v>
      </c>
      <c r="AJ24" s="115">
        <v>4766174</v>
      </c>
      <c r="AK24" s="64">
        <v>388584</v>
      </c>
      <c r="AL24" s="156">
        <f t="shared" si="0"/>
        <v>8.152954550127628</v>
      </c>
      <c r="AN24" s="62" t="s">
        <v>111</v>
      </c>
      <c r="AO24" s="156">
        <v>2.2331380565974173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2901900</v>
      </c>
      <c r="E25" s="64">
        <v>2842607</v>
      </c>
      <c r="F25" s="64">
        <v>59292</v>
      </c>
      <c r="G25" s="64">
        <v>2228001</v>
      </c>
      <c r="H25" s="64">
        <v>614607</v>
      </c>
      <c r="I25" s="64">
        <v>823594</v>
      </c>
      <c r="J25" s="64">
        <v>1172139</v>
      </c>
      <c r="K25" s="64">
        <v>1157495</v>
      </c>
      <c r="L25" s="64">
        <v>694673</v>
      </c>
      <c r="M25" s="64">
        <v>158538</v>
      </c>
      <c r="N25" s="64">
        <v>536135</v>
      </c>
      <c r="O25" s="64">
        <v>462822</v>
      </c>
      <c r="P25" s="64">
        <v>7910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51747</v>
      </c>
      <c r="W25" s="64">
        <v>403164</v>
      </c>
      <c r="X25" s="64">
        <v>14643</v>
      </c>
      <c r="Y25" s="64">
        <v>14989</v>
      </c>
      <c r="Z25" s="64">
        <v>-345</v>
      </c>
      <c r="AA25" s="64">
        <v>-42340</v>
      </c>
      <c r="AB25" s="64">
        <v>-439378</v>
      </c>
      <c r="AC25" s="64">
        <v>397038</v>
      </c>
      <c r="AD25" s="64">
        <v>4855293</v>
      </c>
      <c r="AE25" s="64">
        <v>-13855</v>
      </c>
      <c r="AF25" s="64">
        <v>4841438</v>
      </c>
      <c r="AG25" s="65" t="s">
        <v>62</v>
      </c>
      <c r="AI25" s="62" t="s">
        <v>63</v>
      </c>
      <c r="AJ25" s="115">
        <v>4855293</v>
      </c>
      <c r="AK25" s="64">
        <v>-42340</v>
      </c>
      <c r="AL25" s="156">
        <f t="shared" si="0"/>
        <v>-0.8720380005902837</v>
      </c>
      <c r="AN25" s="62" t="s">
        <v>69</v>
      </c>
      <c r="AO25" s="156">
        <v>0.9205202468894746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1698071</v>
      </c>
      <c r="E26" s="64">
        <v>1658692</v>
      </c>
      <c r="F26" s="64">
        <v>39379</v>
      </c>
      <c r="G26" s="64">
        <v>1307359</v>
      </c>
      <c r="H26" s="64">
        <v>351332</v>
      </c>
      <c r="I26" s="64">
        <v>687085</v>
      </c>
      <c r="J26" s="64">
        <v>791378</v>
      </c>
      <c r="K26" s="64">
        <v>799254</v>
      </c>
      <c r="L26" s="64">
        <v>497448</v>
      </c>
      <c r="M26" s="64">
        <v>108735</v>
      </c>
      <c r="N26" s="64">
        <v>388713</v>
      </c>
      <c r="O26" s="64">
        <v>301806</v>
      </c>
      <c r="P26" s="64">
        <v>3044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58807</v>
      </c>
      <c r="W26" s="64">
        <v>239955</v>
      </c>
      <c r="X26" s="64">
        <v>-7876</v>
      </c>
      <c r="Y26" s="64">
        <v>-7773</v>
      </c>
      <c r="Z26" s="64">
        <v>-102</v>
      </c>
      <c r="AA26" s="64">
        <v>265519</v>
      </c>
      <c r="AB26" s="64">
        <v>339525</v>
      </c>
      <c r="AC26" s="64">
        <v>-74006</v>
      </c>
      <c r="AD26" s="64">
        <v>3442053</v>
      </c>
      <c r="AE26" s="64">
        <v>-48248</v>
      </c>
      <c r="AF26" s="64">
        <v>3393805</v>
      </c>
      <c r="AG26" s="65" t="s">
        <v>64</v>
      </c>
      <c r="AI26" s="62" t="s">
        <v>65</v>
      </c>
      <c r="AJ26" s="115">
        <v>3442053</v>
      </c>
      <c r="AK26" s="64">
        <v>265519</v>
      </c>
      <c r="AL26" s="156">
        <f t="shared" si="0"/>
        <v>7.713971865046819</v>
      </c>
      <c r="AN26" s="62" t="s">
        <v>95</v>
      </c>
      <c r="AO26" s="156">
        <v>0.8750152813419494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2046704</v>
      </c>
      <c r="E27" s="64">
        <v>2015458</v>
      </c>
      <c r="F27" s="64">
        <v>31245</v>
      </c>
      <c r="G27" s="64">
        <v>1581785</v>
      </c>
      <c r="H27" s="64">
        <v>433673</v>
      </c>
      <c r="I27" s="64">
        <v>693786</v>
      </c>
      <c r="J27" s="64">
        <v>815644</v>
      </c>
      <c r="K27" s="64">
        <v>843965</v>
      </c>
      <c r="L27" s="64">
        <v>522166</v>
      </c>
      <c r="M27" s="64">
        <v>130042</v>
      </c>
      <c r="N27" s="64">
        <v>392125</v>
      </c>
      <c r="O27" s="64">
        <v>321799</v>
      </c>
      <c r="P27" s="64">
        <v>4879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38322</v>
      </c>
      <c r="W27" s="64">
        <v>278598</v>
      </c>
      <c r="X27" s="64">
        <v>-28321</v>
      </c>
      <c r="Y27" s="64">
        <v>-28001</v>
      </c>
      <c r="Z27" s="64">
        <v>-321</v>
      </c>
      <c r="AA27" s="64">
        <v>-378222</v>
      </c>
      <c r="AB27" s="64">
        <v>-278175</v>
      </c>
      <c r="AC27" s="64">
        <v>-100046</v>
      </c>
      <c r="AD27" s="64">
        <v>3177912</v>
      </c>
      <c r="AE27" s="64">
        <v>74243</v>
      </c>
      <c r="AF27" s="64">
        <v>3252155</v>
      </c>
      <c r="AG27" s="65" t="s">
        <v>66</v>
      </c>
      <c r="AI27" s="62" t="s">
        <v>67</v>
      </c>
      <c r="AJ27" s="115">
        <v>3177912</v>
      </c>
      <c r="AK27" s="64">
        <v>-378222</v>
      </c>
      <c r="AL27" s="156">
        <f t="shared" si="0"/>
        <v>-11.901588212637732</v>
      </c>
      <c r="AN27" s="62" t="s">
        <v>37</v>
      </c>
      <c r="AO27" s="156">
        <v>0.22466541968506948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4712090</v>
      </c>
      <c r="E28" s="70">
        <v>4614245</v>
      </c>
      <c r="F28" s="70">
        <v>97845</v>
      </c>
      <c r="G28" s="70">
        <v>3708788</v>
      </c>
      <c r="H28" s="70">
        <v>905456</v>
      </c>
      <c r="I28" s="70">
        <v>1564570</v>
      </c>
      <c r="J28" s="70">
        <v>1943797</v>
      </c>
      <c r="K28" s="70">
        <v>1965604</v>
      </c>
      <c r="L28" s="70">
        <v>1397450</v>
      </c>
      <c r="M28" s="70">
        <v>342987</v>
      </c>
      <c r="N28" s="70">
        <v>1054463</v>
      </c>
      <c r="O28" s="70">
        <v>568154</v>
      </c>
      <c r="P28" s="70">
        <v>11970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88859</v>
      </c>
      <c r="W28" s="70">
        <v>467326</v>
      </c>
      <c r="X28" s="70">
        <v>-21807</v>
      </c>
      <c r="Y28" s="70">
        <v>-20401</v>
      </c>
      <c r="Z28" s="70">
        <v>-1406</v>
      </c>
      <c r="AA28" s="70">
        <v>76374</v>
      </c>
      <c r="AB28" s="70">
        <v>239524</v>
      </c>
      <c r="AC28" s="70">
        <v>-163150</v>
      </c>
      <c r="AD28" s="70">
        <v>8296830</v>
      </c>
      <c r="AE28" s="70">
        <v>-59</v>
      </c>
      <c r="AF28" s="70">
        <v>8296771</v>
      </c>
      <c r="AG28" s="71" t="s">
        <v>68</v>
      </c>
      <c r="AI28" s="68" t="s">
        <v>69</v>
      </c>
      <c r="AJ28" s="116">
        <v>8296830</v>
      </c>
      <c r="AK28" s="70">
        <v>76374</v>
      </c>
      <c r="AL28" s="156">
        <f t="shared" si="0"/>
        <v>0.9205202468894746</v>
      </c>
      <c r="AN28" s="68" t="s">
        <v>103</v>
      </c>
      <c r="AO28" s="156">
        <v>0.19035744186225137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3897767</v>
      </c>
      <c r="E29" s="64">
        <v>3827844</v>
      </c>
      <c r="F29" s="64">
        <v>69924</v>
      </c>
      <c r="G29" s="64">
        <v>3003895</v>
      </c>
      <c r="H29" s="64">
        <v>823949</v>
      </c>
      <c r="I29" s="64">
        <v>1415018</v>
      </c>
      <c r="J29" s="64">
        <v>1777176</v>
      </c>
      <c r="K29" s="64">
        <v>1799640</v>
      </c>
      <c r="L29" s="64">
        <v>1120008</v>
      </c>
      <c r="M29" s="64">
        <v>276415</v>
      </c>
      <c r="N29" s="64">
        <v>843593</v>
      </c>
      <c r="O29" s="64">
        <v>679633</v>
      </c>
      <c r="P29" s="64">
        <v>4860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216662</v>
      </c>
      <c r="W29" s="64">
        <v>458111</v>
      </c>
      <c r="X29" s="64">
        <v>-22465</v>
      </c>
      <c r="Y29" s="64">
        <v>-21844</v>
      </c>
      <c r="Z29" s="64">
        <v>-620</v>
      </c>
      <c r="AA29" s="64">
        <v>484305</v>
      </c>
      <c r="AB29" s="64">
        <v>2148</v>
      </c>
      <c r="AC29" s="64">
        <v>482157</v>
      </c>
      <c r="AD29" s="64">
        <v>7574266</v>
      </c>
      <c r="AE29" s="64">
        <v>259804</v>
      </c>
      <c r="AF29" s="64">
        <v>7834070</v>
      </c>
      <c r="AG29" s="65" t="s">
        <v>70</v>
      </c>
      <c r="AI29" s="62" t="s">
        <v>71</v>
      </c>
      <c r="AJ29" s="115">
        <v>7574266</v>
      </c>
      <c r="AK29" s="64">
        <v>484305</v>
      </c>
      <c r="AL29" s="156">
        <f t="shared" si="0"/>
        <v>6.394084918591451</v>
      </c>
      <c r="AN29" s="62" t="s">
        <v>59</v>
      </c>
      <c r="AO29" s="156">
        <v>0.1355601134187361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8364057</v>
      </c>
      <c r="E30" s="64">
        <v>8199355</v>
      </c>
      <c r="F30" s="64">
        <v>164702</v>
      </c>
      <c r="G30" s="64" t="s">
        <v>165</v>
      </c>
      <c r="H30" s="64" t="s">
        <v>165</v>
      </c>
      <c r="I30" s="64">
        <v>2332195</v>
      </c>
      <c r="J30" s="64">
        <v>3110583</v>
      </c>
      <c r="K30" s="64">
        <v>3188454</v>
      </c>
      <c r="L30" s="64">
        <v>2537348</v>
      </c>
      <c r="M30" s="64">
        <v>616891</v>
      </c>
      <c r="N30" s="64">
        <v>1920457</v>
      </c>
      <c r="O30" s="64">
        <v>651106</v>
      </c>
      <c r="P30" s="64">
        <v>7390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97108</v>
      </c>
      <c r="W30" s="64">
        <v>546607</v>
      </c>
      <c r="X30" s="64">
        <v>-77871</v>
      </c>
      <c r="Y30" s="64">
        <v>-76929</v>
      </c>
      <c r="Z30" s="64">
        <v>-942</v>
      </c>
      <c r="AA30" s="64">
        <v>2752652</v>
      </c>
      <c r="AB30" s="64">
        <v>2146220</v>
      </c>
      <c r="AC30" s="64">
        <v>606432</v>
      </c>
      <c r="AD30" s="64">
        <v>16559487</v>
      </c>
      <c r="AE30" s="64">
        <v>490497</v>
      </c>
      <c r="AF30" s="64">
        <v>17049984</v>
      </c>
      <c r="AG30" s="65" t="s">
        <v>72</v>
      </c>
      <c r="AI30" s="62" t="s">
        <v>73</v>
      </c>
      <c r="AJ30" s="115">
        <v>16559487</v>
      </c>
      <c r="AK30" s="64">
        <v>2752652</v>
      </c>
      <c r="AL30" s="156">
        <f t="shared" si="0"/>
        <v>16.622809631723495</v>
      </c>
      <c r="AN30" s="62" t="s">
        <v>109</v>
      </c>
      <c r="AO30" s="156">
        <v>-0.35753093125812163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16675362</v>
      </c>
      <c r="E31" s="64">
        <v>16431300</v>
      </c>
      <c r="F31" s="64">
        <v>244063</v>
      </c>
      <c r="G31" s="64">
        <v>13483770</v>
      </c>
      <c r="H31" s="64">
        <v>2947529</v>
      </c>
      <c r="I31" s="64">
        <v>3952598</v>
      </c>
      <c r="J31" s="64">
        <v>7404381</v>
      </c>
      <c r="K31" s="64">
        <v>7493237</v>
      </c>
      <c r="L31" s="64">
        <v>6092821</v>
      </c>
      <c r="M31" s="64">
        <v>1117144</v>
      </c>
      <c r="N31" s="64">
        <v>4975677</v>
      </c>
      <c r="O31" s="64">
        <v>1400416</v>
      </c>
      <c r="P31" s="64">
        <v>49537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441130</v>
      </c>
      <c r="W31" s="64">
        <v>909749</v>
      </c>
      <c r="X31" s="64">
        <v>-88856</v>
      </c>
      <c r="Y31" s="64">
        <v>-84163</v>
      </c>
      <c r="Z31" s="64">
        <v>-4693</v>
      </c>
      <c r="AA31" s="64">
        <v>5769881</v>
      </c>
      <c r="AB31" s="64" t="s">
        <v>165</v>
      </c>
      <c r="AC31" s="64" t="s">
        <v>165</v>
      </c>
      <c r="AD31" s="64">
        <v>33802223</v>
      </c>
      <c r="AE31" s="64">
        <v>-163185</v>
      </c>
      <c r="AF31" s="64">
        <v>33639038</v>
      </c>
      <c r="AG31" s="65" t="s">
        <v>74</v>
      </c>
      <c r="AI31" s="62" t="s">
        <v>75</v>
      </c>
      <c r="AJ31" s="115">
        <v>33802223</v>
      </c>
      <c r="AK31" s="64">
        <v>5769881</v>
      </c>
      <c r="AL31" s="156">
        <f t="shared" si="0"/>
        <v>17.06953119621748</v>
      </c>
      <c r="AN31" s="62" t="s">
        <v>63</v>
      </c>
      <c r="AO31" s="156">
        <v>-0.8720380005902837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3937754</v>
      </c>
      <c r="E32" s="64">
        <v>3873283</v>
      </c>
      <c r="F32" s="64">
        <v>64471</v>
      </c>
      <c r="G32" s="64">
        <v>3321889</v>
      </c>
      <c r="H32" s="64">
        <v>551394</v>
      </c>
      <c r="I32" s="64">
        <v>1086775</v>
      </c>
      <c r="J32" s="64">
        <v>1855555</v>
      </c>
      <c r="K32" s="64">
        <v>1909746</v>
      </c>
      <c r="L32" s="64">
        <v>1454876</v>
      </c>
      <c r="M32" s="64">
        <v>250488</v>
      </c>
      <c r="N32" s="64">
        <v>1204388</v>
      </c>
      <c r="O32" s="64">
        <v>454870</v>
      </c>
      <c r="P32" s="64">
        <v>9260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89806</v>
      </c>
      <c r="W32" s="64">
        <v>355804</v>
      </c>
      <c r="X32" s="64">
        <v>-54191</v>
      </c>
      <c r="Y32" s="64">
        <v>-52717</v>
      </c>
      <c r="Z32" s="64">
        <v>-1474</v>
      </c>
      <c r="AA32" s="64">
        <v>209240</v>
      </c>
      <c r="AB32" s="64">
        <v>-64031</v>
      </c>
      <c r="AC32" s="64">
        <v>273271</v>
      </c>
      <c r="AD32" s="64">
        <v>7089324</v>
      </c>
      <c r="AE32" s="64">
        <v>368465</v>
      </c>
      <c r="AF32" s="64">
        <v>7457789</v>
      </c>
      <c r="AG32" s="65" t="s">
        <v>76</v>
      </c>
      <c r="AI32" s="62" t="s">
        <v>77</v>
      </c>
      <c r="AJ32" s="115">
        <v>7089324</v>
      </c>
      <c r="AK32" s="64">
        <v>209240</v>
      </c>
      <c r="AL32" s="156">
        <f t="shared" si="0"/>
        <v>2.951480282182053</v>
      </c>
      <c r="AN32" s="62" t="s">
        <v>81</v>
      </c>
      <c r="AO32" s="156">
        <v>-2.0295726473631372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2810323</v>
      </c>
      <c r="E33" s="70">
        <v>2742902</v>
      </c>
      <c r="F33" s="70">
        <v>67421</v>
      </c>
      <c r="G33" s="70">
        <v>1975667</v>
      </c>
      <c r="H33" s="70">
        <v>767234</v>
      </c>
      <c r="I33" s="70">
        <v>838128</v>
      </c>
      <c r="J33" s="70">
        <v>1242831</v>
      </c>
      <c r="K33" s="70">
        <v>1266942</v>
      </c>
      <c r="L33" s="70">
        <v>887995</v>
      </c>
      <c r="M33" s="70">
        <v>235600</v>
      </c>
      <c r="N33" s="70">
        <v>652395</v>
      </c>
      <c r="O33" s="70">
        <v>378947</v>
      </c>
      <c r="P33" s="70">
        <v>6643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98572</v>
      </c>
      <c r="W33" s="70">
        <v>273732</v>
      </c>
      <c r="X33" s="70">
        <v>-24111</v>
      </c>
      <c r="Y33" s="70">
        <v>-22308</v>
      </c>
      <c r="Z33" s="70">
        <v>-1803</v>
      </c>
      <c r="AA33" s="70">
        <v>1005473</v>
      </c>
      <c r="AB33" s="70">
        <v>309102</v>
      </c>
      <c r="AC33" s="70">
        <v>696371</v>
      </c>
      <c r="AD33" s="70">
        <v>5896755</v>
      </c>
      <c r="AE33" s="70">
        <v>-17468</v>
      </c>
      <c r="AF33" s="70">
        <v>5879287</v>
      </c>
      <c r="AG33" s="71" t="s">
        <v>78</v>
      </c>
      <c r="AI33" s="68" t="s">
        <v>79</v>
      </c>
      <c r="AJ33" s="115">
        <v>5896755</v>
      </c>
      <c r="AK33" s="70">
        <v>1005473</v>
      </c>
      <c r="AL33" s="156">
        <f t="shared" si="0"/>
        <v>17.05129346564339</v>
      </c>
      <c r="AN33" s="68" t="s">
        <v>117</v>
      </c>
      <c r="AO33" s="156">
        <v>-2.4199547318235726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6171210</v>
      </c>
      <c r="E34" s="64">
        <v>6021870</v>
      </c>
      <c r="F34" s="64">
        <v>149340</v>
      </c>
      <c r="G34" s="64">
        <v>4730481</v>
      </c>
      <c r="H34" s="64">
        <v>1291389</v>
      </c>
      <c r="I34" s="64">
        <v>1800368</v>
      </c>
      <c r="J34" s="64">
        <v>1974328</v>
      </c>
      <c r="K34" s="64">
        <v>1999969</v>
      </c>
      <c r="L34" s="64">
        <v>1404616</v>
      </c>
      <c r="M34" s="64">
        <v>348276</v>
      </c>
      <c r="N34" s="64">
        <v>1056341</v>
      </c>
      <c r="O34" s="64">
        <v>595352</v>
      </c>
      <c r="P34" s="64">
        <v>12501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188240</v>
      </c>
      <c r="W34" s="64">
        <v>394611</v>
      </c>
      <c r="X34" s="64">
        <v>-25641</v>
      </c>
      <c r="Y34" s="64">
        <v>-27269</v>
      </c>
      <c r="Z34" s="64">
        <v>1628</v>
      </c>
      <c r="AA34" s="64">
        <v>-197844</v>
      </c>
      <c r="AB34" s="64">
        <v>-660297</v>
      </c>
      <c r="AC34" s="64">
        <v>462453</v>
      </c>
      <c r="AD34" s="64">
        <v>9748062</v>
      </c>
      <c r="AE34" s="64">
        <v>263376</v>
      </c>
      <c r="AF34" s="64">
        <v>10011438</v>
      </c>
      <c r="AG34" s="65" t="s">
        <v>80</v>
      </c>
      <c r="AI34" s="62" t="s">
        <v>81</v>
      </c>
      <c r="AJ34" s="115">
        <v>9748062</v>
      </c>
      <c r="AK34" s="64">
        <v>-197844</v>
      </c>
      <c r="AL34" s="156">
        <f t="shared" si="0"/>
        <v>-2.0295726473631372</v>
      </c>
      <c r="AN34" s="62" t="s">
        <v>89</v>
      </c>
      <c r="AO34" s="156">
        <v>-4.105293411780758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21487752</v>
      </c>
      <c r="E35" s="64">
        <v>21131747</v>
      </c>
      <c r="F35" s="64">
        <v>356005</v>
      </c>
      <c r="G35" s="64">
        <v>18051705</v>
      </c>
      <c r="H35" s="64">
        <v>3080042</v>
      </c>
      <c r="I35" s="64">
        <v>5929893</v>
      </c>
      <c r="J35" s="64">
        <v>7219699</v>
      </c>
      <c r="K35" s="64">
        <v>7340914</v>
      </c>
      <c r="L35" s="64">
        <v>5977546</v>
      </c>
      <c r="M35" s="64">
        <v>1291893</v>
      </c>
      <c r="N35" s="64">
        <v>4685653</v>
      </c>
      <c r="O35" s="64">
        <v>1363368</v>
      </c>
      <c r="P35" s="64">
        <v>91734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483202</v>
      </c>
      <c r="W35" s="64">
        <v>788432</v>
      </c>
      <c r="X35" s="64">
        <v>-121216</v>
      </c>
      <c r="Y35" s="64">
        <v>-117276</v>
      </c>
      <c r="Z35" s="64">
        <v>-3940</v>
      </c>
      <c r="AA35" s="64">
        <v>4234281</v>
      </c>
      <c r="AB35" s="64">
        <v>5794818</v>
      </c>
      <c r="AC35" s="64">
        <v>-1560536</v>
      </c>
      <c r="AD35" s="64">
        <v>38871625</v>
      </c>
      <c r="AE35" s="64">
        <v>-1907745</v>
      </c>
      <c r="AF35" s="64">
        <v>36963880</v>
      </c>
      <c r="AG35" s="65" t="s">
        <v>82</v>
      </c>
      <c r="AI35" s="62" t="s">
        <v>83</v>
      </c>
      <c r="AJ35" s="115">
        <v>38871625</v>
      </c>
      <c r="AK35" s="64">
        <v>4234281</v>
      </c>
      <c r="AL35" s="156">
        <f t="shared" si="0"/>
        <v>10.892986850948475</v>
      </c>
      <c r="AN35" s="62" t="s">
        <v>97</v>
      </c>
      <c r="AO35" s="156">
        <v>-6.047339152654368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10939830</v>
      </c>
      <c r="E36" s="64">
        <v>10729687</v>
      </c>
      <c r="F36" s="64">
        <v>210143</v>
      </c>
      <c r="G36" s="64">
        <v>8147601</v>
      </c>
      <c r="H36" s="64">
        <v>2582086</v>
      </c>
      <c r="I36" s="64">
        <v>3447197</v>
      </c>
      <c r="J36" s="64">
        <v>4740158</v>
      </c>
      <c r="K36" s="64">
        <v>4966816</v>
      </c>
      <c r="L36" s="64">
        <v>3891326</v>
      </c>
      <c r="M36" s="64">
        <v>769573</v>
      </c>
      <c r="N36" s="64">
        <v>3121753</v>
      </c>
      <c r="O36" s="64">
        <v>1075490</v>
      </c>
      <c r="P36" s="64">
        <v>38793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350816</v>
      </c>
      <c r="W36" s="64">
        <v>685881</v>
      </c>
      <c r="X36" s="64">
        <v>-226658</v>
      </c>
      <c r="Y36" s="64">
        <v>-226838</v>
      </c>
      <c r="Z36" s="64">
        <v>180</v>
      </c>
      <c r="AA36" s="64">
        <v>519864</v>
      </c>
      <c r="AB36" s="64">
        <v>-461043</v>
      </c>
      <c r="AC36" s="64">
        <v>980907</v>
      </c>
      <c r="AD36" s="64">
        <v>19647049</v>
      </c>
      <c r="AE36" s="64">
        <v>1975214</v>
      </c>
      <c r="AF36" s="64">
        <v>21622263</v>
      </c>
      <c r="AG36" s="65" t="s">
        <v>84</v>
      </c>
      <c r="AI36" s="62" t="s">
        <v>85</v>
      </c>
      <c r="AJ36" s="115">
        <v>19647049</v>
      </c>
      <c r="AK36" s="64">
        <v>519864</v>
      </c>
      <c r="AL36" s="156">
        <f t="shared" si="0"/>
        <v>2.646015694265332</v>
      </c>
      <c r="AN36" s="62" t="s">
        <v>101</v>
      </c>
      <c r="AO36" s="156">
        <v>-6.0809647978245565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2631903</v>
      </c>
      <c r="E37" s="64">
        <v>2561546</v>
      </c>
      <c r="F37" s="64">
        <v>70357</v>
      </c>
      <c r="G37" s="64">
        <v>2163011</v>
      </c>
      <c r="H37" s="64">
        <v>398535</v>
      </c>
      <c r="I37" s="64">
        <v>962415</v>
      </c>
      <c r="J37" s="64">
        <v>948248</v>
      </c>
      <c r="K37" s="64">
        <v>962066</v>
      </c>
      <c r="L37" s="64">
        <v>662538</v>
      </c>
      <c r="M37" s="64">
        <v>168723</v>
      </c>
      <c r="N37" s="64">
        <v>493815</v>
      </c>
      <c r="O37" s="64">
        <v>299528</v>
      </c>
      <c r="P37" s="64">
        <v>19042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47427</v>
      </c>
      <c r="W37" s="64">
        <v>233059</v>
      </c>
      <c r="X37" s="64">
        <v>-13818</v>
      </c>
      <c r="Y37" s="64">
        <v>-14143</v>
      </c>
      <c r="Z37" s="64">
        <v>325</v>
      </c>
      <c r="AA37" s="64">
        <v>-589612</v>
      </c>
      <c r="AB37" s="64">
        <v>-845223</v>
      </c>
      <c r="AC37" s="64">
        <v>255611</v>
      </c>
      <c r="AD37" s="64">
        <v>3952954</v>
      </c>
      <c r="AE37" s="64">
        <v>1083109</v>
      </c>
      <c r="AF37" s="64">
        <v>5036063</v>
      </c>
      <c r="AG37" s="65" t="s">
        <v>86</v>
      </c>
      <c r="AI37" s="62" t="s">
        <v>87</v>
      </c>
      <c r="AJ37" s="115">
        <v>3952954</v>
      </c>
      <c r="AK37" s="64">
        <v>-589612</v>
      </c>
      <c r="AL37" s="156">
        <f t="shared" si="0"/>
        <v>-14.915731374561911</v>
      </c>
      <c r="AN37" s="62" t="s">
        <v>41</v>
      </c>
      <c r="AO37" s="156">
        <v>-7.158677658586606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2096993</v>
      </c>
      <c r="E38" s="70">
        <v>2054559</v>
      </c>
      <c r="F38" s="70">
        <v>42434</v>
      </c>
      <c r="G38" s="70">
        <v>1697709</v>
      </c>
      <c r="H38" s="70">
        <v>356850</v>
      </c>
      <c r="I38" s="70">
        <v>770314</v>
      </c>
      <c r="J38" s="70">
        <v>856277</v>
      </c>
      <c r="K38" s="70">
        <v>886928</v>
      </c>
      <c r="L38" s="70">
        <v>550696</v>
      </c>
      <c r="M38" s="70">
        <v>112096</v>
      </c>
      <c r="N38" s="70">
        <v>438600</v>
      </c>
      <c r="O38" s="70">
        <v>336232</v>
      </c>
      <c r="P38" s="70">
        <v>10084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57669</v>
      </c>
      <c r="W38" s="70">
        <v>268479</v>
      </c>
      <c r="X38" s="70">
        <v>-30651</v>
      </c>
      <c r="Y38" s="70">
        <v>-30490</v>
      </c>
      <c r="Z38" s="70">
        <v>-161</v>
      </c>
      <c r="AA38" s="70">
        <v>-146836</v>
      </c>
      <c r="AB38" s="70">
        <v>-137071</v>
      </c>
      <c r="AC38" s="70">
        <v>-9765</v>
      </c>
      <c r="AD38" s="70">
        <v>3576748</v>
      </c>
      <c r="AE38" s="70">
        <v>79934</v>
      </c>
      <c r="AF38" s="70">
        <v>3656682</v>
      </c>
      <c r="AG38" s="71" t="s">
        <v>88</v>
      </c>
      <c r="AI38" s="68" t="s">
        <v>89</v>
      </c>
      <c r="AJ38" s="116">
        <v>3576748</v>
      </c>
      <c r="AK38" s="70">
        <v>-146836</v>
      </c>
      <c r="AL38" s="156">
        <f t="shared" si="0"/>
        <v>-4.105293411780758</v>
      </c>
      <c r="AN38" s="68" t="s">
        <v>105</v>
      </c>
      <c r="AO38" s="156">
        <v>-7.5231285966596175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1267431</v>
      </c>
      <c r="E39" s="64">
        <v>1243638</v>
      </c>
      <c r="F39" s="64">
        <v>23794</v>
      </c>
      <c r="G39" s="64">
        <v>995866</v>
      </c>
      <c r="H39" s="64">
        <v>247771</v>
      </c>
      <c r="I39" s="64">
        <v>577673</v>
      </c>
      <c r="J39" s="64">
        <v>586588</v>
      </c>
      <c r="K39" s="64">
        <v>580716</v>
      </c>
      <c r="L39" s="64">
        <v>324301</v>
      </c>
      <c r="M39" s="64">
        <v>77806</v>
      </c>
      <c r="N39" s="64">
        <v>246495</v>
      </c>
      <c r="O39" s="64">
        <v>256415</v>
      </c>
      <c r="P39" s="64">
        <v>5837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22396</v>
      </c>
      <c r="W39" s="64">
        <v>228182</v>
      </c>
      <c r="X39" s="64">
        <v>5872</v>
      </c>
      <c r="Y39" s="64">
        <v>5851</v>
      </c>
      <c r="Z39" s="64">
        <v>21</v>
      </c>
      <c r="AA39" s="64">
        <v>-329635</v>
      </c>
      <c r="AB39" s="64">
        <v>-315528</v>
      </c>
      <c r="AC39" s="64">
        <v>-14106</v>
      </c>
      <c r="AD39" s="64">
        <v>2102058</v>
      </c>
      <c r="AE39" s="64">
        <v>17545</v>
      </c>
      <c r="AF39" s="64">
        <v>2119603</v>
      </c>
      <c r="AG39" s="65" t="s">
        <v>90</v>
      </c>
      <c r="AI39" s="62" t="s">
        <v>91</v>
      </c>
      <c r="AJ39" s="115">
        <v>2102058</v>
      </c>
      <c r="AK39" s="64">
        <v>-329635</v>
      </c>
      <c r="AL39" s="156">
        <f t="shared" si="0"/>
        <v>-15.68153685578609</v>
      </c>
      <c r="AN39" s="62" t="s">
        <v>93</v>
      </c>
      <c r="AO39" s="156">
        <v>-7.585150212274046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1361141</v>
      </c>
      <c r="E40" s="64">
        <v>1321033</v>
      </c>
      <c r="F40" s="64">
        <v>40108</v>
      </c>
      <c r="G40" s="64">
        <v>1011103</v>
      </c>
      <c r="H40" s="64">
        <v>309930</v>
      </c>
      <c r="I40" s="64">
        <v>733369</v>
      </c>
      <c r="J40" s="64">
        <v>733809</v>
      </c>
      <c r="K40" s="64">
        <v>745456</v>
      </c>
      <c r="L40" s="64">
        <v>354051</v>
      </c>
      <c r="M40" s="64">
        <v>76653</v>
      </c>
      <c r="N40" s="64">
        <v>277398</v>
      </c>
      <c r="O40" s="64">
        <v>391405</v>
      </c>
      <c r="P40" s="64">
        <v>7981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41101</v>
      </c>
      <c r="W40" s="64">
        <v>342323</v>
      </c>
      <c r="X40" s="64">
        <v>-11647</v>
      </c>
      <c r="Y40" s="64">
        <v>-10905</v>
      </c>
      <c r="Z40" s="64">
        <v>-742</v>
      </c>
      <c r="AA40" s="64">
        <v>-199407</v>
      </c>
      <c r="AB40" s="64">
        <v>-177815</v>
      </c>
      <c r="AC40" s="64">
        <v>-21592</v>
      </c>
      <c r="AD40" s="64">
        <v>2628913</v>
      </c>
      <c r="AE40" s="64">
        <v>25942</v>
      </c>
      <c r="AF40" s="64">
        <v>2654854</v>
      </c>
      <c r="AG40" s="65" t="s">
        <v>92</v>
      </c>
      <c r="AI40" s="62" t="s">
        <v>93</v>
      </c>
      <c r="AJ40" s="115">
        <v>2628913</v>
      </c>
      <c r="AK40" s="64">
        <v>-199407</v>
      </c>
      <c r="AL40" s="156">
        <f t="shared" si="0"/>
        <v>-7.585150212274046</v>
      </c>
      <c r="AN40" s="62" t="s">
        <v>31</v>
      </c>
      <c r="AO40" s="156">
        <v>-8.992870351801344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4616290</v>
      </c>
      <c r="E41" s="64">
        <v>4534725</v>
      </c>
      <c r="F41" s="64">
        <v>81565</v>
      </c>
      <c r="G41" s="64">
        <v>3732717</v>
      </c>
      <c r="H41" s="64">
        <v>802008</v>
      </c>
      <c r="I41" s="64">
        <v>1380531</v>
      </c>
      <c r="J41" s="64">
        <v>1470955</v>
      </c>
      <c r="K41" s="64">
        <v>1504563</v>
      </c>
      <c r="L41" s="64">
        <v>996660</v>
      </c>
      <c r="M41" s="64">
        <v>225343</v>
      </c>
      <c r="N41" s="64">
        <v>771316</v>
      </c>
      <c r="O41" s="64">
        <v>507903</v>
      </c>
      <c r="P41" s="64">
        <v>5342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59772</v>
      </c>
      <c r="W41" s="64">
        <v>442788</v>
      </c>
      <c r="X41" s="64">
        <v>-33608</v>
      </c>
      <c r="Y41" s="64">
        <v>-32409</v>
      </c>
      <c r="Z41" s="64">
        <v>-1199</v>
      </c>
      <c r="AA41" s="64">
        <v>65921</v>
      </c>
      <c r="AB41" s="64">
        <v>-211590</v>
      </c>
      <c r="AC41" s="64">
        <v>277511</v>
      </c>
      <c r="AD41" s="64">
        <v>7533697</v>
      </c>
      <c r="AE41" s="64">
        <v>123571</v>
      </c>
      <c r="AF41" s="64">
        <v>7657268</v>
      </c>
      <c r="AG41" s="65" t="s">
        <v>94</v>
      </c>
      <c r="AI41" s="62" t="s">
        <v>95</v>
      </c>
      <c r="AJ41" s="115">
        <v>7533697</v>
      </c>
      <c r="AK41" s="64">
        <v>65921</v>
      </c>
      <c r="AL41" s="156">
        <f t="shared" si="0"/>
        <v>0.8750152813419494</v>
      </c>
      <c r="AN41" s="62" t="s">
        <v>35</v>
      </c>
      <c r="AO41" s="156">
        <v>-9.448919711243551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6551621</v>
      </c>
      <c r="E42" s="64">
        <v>6434287</v>
      </c>
      <c r="F42" s="64">
        <v>117335</v>
      </c>
      <c r="G42" s="64" t="s">
        <v>165</v>
      </c>
      <c r="H42" s="64" t="s">
        <v>165</v>
      </c>
      <c r="I42" s="64">
        <v>2031560</v>
      </c>
      <c r="J42" s="64">
        <v>3005755</v>
      </c>
      <c r="K42" s="64">
        <v>3034224</v>
      </c>
      <c r="L42" s="64">
        <v>2349885</v>
      </c>
      <c r="M42" s="64">
        <v>342215</v>
      </c>
      <c r="N42" s="64">
        <v>2007670</v>
      </c>
      <c r="O42" s="64">
        <v>684338</v>
      </c>
      <c r="P42" s="64">
        <v>13827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84793</v>
      </c>
      <c r="W42" s="64">
        <v>585719</v>
      </c>
      <c r="X42" s="64">
        <v>-28468</v>
      </c>
      <c r="Y42" s="64">
        <v>-26092</v>
      </c>
      <c r="Z42" s="64">
        <v>-2376</v>
      </c>
      <c r="AA42" s="64">
        <v>-660858</v>
      </c>
      <c r="AB42" s="64">
        <v>188643</v>
      </c>
      <c r="AC42" s="64">
        <v>-849501</v>
      </c>
      <c r="AD42" s="64">
        <v>10928079</v>
      </c>
      <c r="AE42" s="64">
        <v>303955</v>
      </c>
      <c r="AF42" s="64">
        <v>11232034</v>
      </c>
      <c r="AG42" s="65" t="s">
        <v>96</v>
      </c>
      <c r="AI42" s="62" t="s">
        <v>97</v>
      </c>
      <c r="AJ42" s="115">
        <v>10928079</v>
      </c>
      <c r="AK42" s="64">
        <v>-660858</v>
      </c>
      <c r="AL42" s="156">
        <f t="shared" si="0"/>
        <v>-6.047339152654368</v>
      </c>
      <c r="AN42" s="62" t="s">
        <v>57</v>
      </c>
      <c r="AO42" s="156">
        <v>-9.873044309575933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3100373</v>
      </c>
      <c r="E43" s="70">
        <v>3035661</v>
      </c>
      <c r="F43" s="70">
        <v>64712</v>
      </c>
      <c r="G43" s="70">
        <v>2529327</v>
      </c>
      <c r="H43" s="70">
        <v>506334</v>
      </c>
      <c r="I43" s="70">
        <v>1095628</v>
      </c>
      <c r="J43" s="70">
        <v>1278804</v>
      </c>
      <c r="K43" s="70">
        <v>1276870</v>
      </c>
      <c r="L43" s="70">
        <v>909541</v>
      </c>
      <c r="M43" s="70">
        <v>167308</v>
      </c>
      <c r="N43" s="70">
        <v>742233</v>
      </c>
      <c r="O43" s="70">
        <v>367329</v>
      </c>
      <c r="P43" s="70">
        <v>11636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36601</v>
      </c>
      <c r="W43" s="70">
        <v>319092</v>
      </c>
      <c r="X43" s="70">
        <v>1934</v>
      </c>
      <c r="Y43" s="70">
        <v>1838</v>
      </c>
      <c r="Z43" s="70">
        <v>96</v>
      </c>
      <c r="AA43" s="70">
        <v>451930</v>
      </c>
      <c r="AB43" s="70">
        <v>510761</v>
      </c>
      <c r="AC43" s="70">
        <v>-58831</v>
      </c>
      <c r="AD43" s="70">
        <v>5926735</v>
      </c>
      <c r="AE43" s="70">
        <v>12154</v>
      </c>
      <c r="AF43" s="70">
        <v>5938889</v>
      </c>
      <c r="AG43" s="71" t="s">
        <v>98</v>
      </c>
      <c r="AI43" s="68" t="s">
        <v>99</v>
      </c>
      <c r="AJ43" s="115">
        <v>5926735</v>
      </c>
      <c r="AK43" s="70">
        <v>451930</v>
      </c>
      <c r="AL43" s="156">
        <f t="shared" si="0"/>
        <v>7.625277661309305</v>
      </c>
      <c r="AN43" s="68" t="s">
        <v>119</v>
      </c>
      <c r="AO43" s="156">
        <v>-10.562924884800696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1670670</v>
      </c>
      <c r="E44" s="64">
        <v>1644844</v>
      </c>
      <c r="F44" s="64">
        <v>25826</v>
      </c>
      <c r="G44" s="64" t="s">
        <v>165</v>
      </c>
      <c r="H44" s="64" t="s">
        <v>165</v>
      </c>
      <c r="I44" s="64">
        <v>742642</v>
      </c>
      <c r="J44" s="64">
        <v>680987</v>
      </c>
      <c r="K44" s="64">
        <v>698236</v>
      </c>
      <c r="L44" s="64">
        <v>427846</v>
      </c>
      <c r="M44" s="64">
        <v>85374</v>
      </c>
      <c r="N44" s="64">
        <v>342472</v>
      </c>
      <c r="O44" s="64">
        <v>270390</v>
      </c>
      <c r="P44" s="64">
        <v>5169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35869</v>
      </c>
      <c r="W44" s="64">
        <v>229352</v>
      </c>
      <c r="X44" s="64">
        <v>-17249</v>
      </c>
      <c r="Y44" s="64">
        <v>-17242</v>
      </c>
      <c r="Z44" s="64">
        <v>-8</v>
      </c>
      <c r="AA44" s="64">
        <v>-177377</v>
      </c>
      <c r="AB44" s="64">
        <v>-170920</v>
      </c>
      <c r="AC44" s="64">
        <v>-6457</v>
      </c>
      <c r="AD44" s="64">
        <v>2916922</v>
      </c>
      <c r="AE44" s="64">
        <v>15121</v>
      </c>
      <c r="AF44" s="64">
        <v>2932043</v>
      </c>
      <c r="AG44" s="65" t="s">
        <v>100</v>
      </c>
      <c r="AI44" s="62" t="s">
        <v>101</v>
      </c>
      <c r="AJ44" s="115">
        <v>2916922</v>
      </c>
      <c r="AK44" s="64">
        <v>-177377</v>
      </c>
      <c r="AL44" s="156">
        <f t="shared" si="0"/>
        <v>-6.0809647978245565</v>
      </c>
      <c r="AN44" s="62" t="s">
        <v>67</v>
      </c>
      <c r="AO44" s="156">
        <v>-11.901588212637732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2322502</v>
      </c>
      <c r="E45" s="64">
        <v>2282574</v>
      </c>
      <c r="F45" s="64">
        <v>39928</v>
      </c>
      <c r="G45" s="64">
        <v>1861430</v>
      </c>
      <c r="H45" s="64">
        <v>421144</v>
      </c>
      <c r="I45" s="64">
        <v>796844</v>
      </c>
      <c r="J45" s="64">
        <v>779030</v>
      </c>
      <c r="K45" s="64">
        <v>805610</v>
      </c>
      <c r="L45" s="64">
        <v>579093</v>
      </c>
      <c r="M45" s="64">
        <v>121030</v>
      </c>
      <c r="N45" s="64">
        <v>458063</v>
      </c>
      <c r="O45" s="64">
        <v>226517</v>
      </c>
      <c r="P45" s="64">
        <v>6679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22486</v>
      </c>
      <c r="W45" s="64">
        <v>197353</v>
      </c>
      <c r="X45" s="64">
        <v>-26580</v>
      </c>
      <c r="Y45" s="64">
        <v>-24245</v>
      </c>
      <c r="Z45" s="64">
        <v>-2335</v>
      </c>
      <c r="AA45" s="64">
        <v>7435</v>
      </c>
      <c r="AB45" s="64">
        <v>104679</v>
      </c>
      <c r="AC45" s="64">
        <v>-97245</v>
      </c>
      <c r="AD45" s="64">
        <v>3905810</v>
      </c>
      <c r="AE45" s="64">
        <v>-22443</v>
      </c>
      <c r="AF45" s="64">
        <v>3883367</v>
      </c>
      <c r="AG45" s="65" t="s">
        <v>102</v>
      </c>
      <c r="AI45" s="62" t="s">
        <v>103</v>
      </c>
      <c r="AJ45" s="115">
        <v>3905810</v>
      </c>
      <c r="AK45" s="64">
        <v>7435</v>
      </c>
      <c r="AL45" s="156">
        <f t="shared" si="0"/>
        <v>0.19035744186225137</v>
      </c>
      <c r="AN45" s="62" t="s">
        <v>39</v>
      </c>
      <c r="AO45" s="156">
        <v>-12.242601013235245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3155391</v>
      </c>
      <c r="E46" s="64">
        <v>3101663</v>
      </c>
      <c r="F46" s="64">
        <v>53728</v>
      </c>
      <c r="G46" s="64">
        <v>2590263</v>
      </c>
      <c r="H46" s="64">
        <v>511400</v>
      </c>
      <c r="I46" s="64">
        <v>1142260</v>
      </c>
      <c r="J46" s="64">
        <v>1265486</v>
      </c>
      <c r="K46" s="64">
        <v>1273163</v>
      </c>
      <c r="L46" s="64">
        <v>838157</v>
      </c>
      <c r="M46" s="64">
        <v>162530</v>
      </c>
      <c r="N46" s="64">
        <v>675627</v>
      </c>
      <c r="O46" s="64">
        <v>435007</v>
      </c>
      <c r="P46" s="64">
        <v>6260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87810</v>
      </c>
      <c r="W46" s="64">
        <v>340937</v>
      </c>
      <c r="X46" s="64">
        <v>-7678</v>
      </c>
      <c r="Y46" s="64">
        <v>-7168</v>
      </c>
      <c r="Z46" s="64">
        <v>-510</v>
      </c>
      <c r="AA46" s="64">
        <v>-389239</v>
      </c>
      <c r="AB46" s="64">
        <v>-839046</v>
      </c>
      <c r="AC46" s="64">
        <v>449807</v>
      </c>
      <c r="AD46" s="64">
        <v>5173898</v>
      </c>
      <c r="AE46" s="64">
        <v>36999</v>
      </c>
      <c r="AF46" s="64">
        <v>5210896</v>
      </c>
      <c r="AG46" s="65" t="s">
        <v>104</v>
      </c>
      <c r="AI46" s="62" t="s">
        <v>105</v>
      </c>
      <c r="AJ46" s="115">
        <v>5173898</v>
      </c>
      <c r="AK46" s="64">
        <v>-389239</v>
      </c>
      <c r="AL46" s="156">
        <f t="shared" si="0"/>
        <v>-7.5231285966596175</v>
      </c>
      <c r="AN46" s="62" t="s">
        <v>53</v>
      </c>
      <c r="AO46" s="156">
        <v>-12.673084034436197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1774018</v>
      </c>
      <c r="E47" s="64">
        <v>1741154</v>
      </c>
      <c r="F47" s="64">
        <v>32864</v>
      </c>
      <c r="G47" s="64" t="s">
        <v>165</v>
      </c>
      <c r="H47" s="64" t="s">
        <v>165</v>
      </c>
      <c r="I47" s="64">
        <v>745256</v>
      </c>
      <c r="J47" s="64">
        <v>697677</v>
      </c>
      <c r="K47" s="64">
        <v>704992</v>
      </c>
      <c r="L47" s="64">
        <v>358784</v>
      </c>
      <c r="M47" s="64">
        <v>82356</v>
      </c>
      <c r="N47" s="64">
        <v>276428</v>
      </c>
      <c r="O47" s="64">
        <v>346208</v>
      </c>
      <c r="P47" s="64">
        <v>5333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28077</v>
      </c>
      <c r="W47" s="64">
        <v>312798</v>
      </c>
      <c r="X47" s="64">
        <v>-7315</v>
      </c>
      <c r="Y47" s="64">
        <v>-7225</v>
      </c>
      <c r="Z47" s="64">
        <v>-90</v>
      </c>
      <c r="AA47" s="64">
        <v>-724430</v>
      </c>
      <c r="AB47" s="64">
        <v>-973257</v>
      </c>
      <c r="AC47" s="64">
        <v>248827</v>
      </c>
      <c r="AD47" s="64">
        <v>2492521</v>
      </c>
      <c r="AE47" s="64">
        <v>216595</v>
      </c>
      <c r="AF47" s="64">
        <v>2709116</v>
      </c>
      <c r="AG47" s="65" t="s">
        <v>106</v>
      </c>
      <c r="AI47" s="62" t="s">
        <v>107</v>
      </c>
      <c r="AJ47" s="115">
        <v>2492521</v>
      </c>
      <c r="AK47" s="64">
        <v>-724430</v>
      </c>
      <c r="AL47" s="156">
        <f t="shared" si="0"/>
        <v>-29.064148306072447</v>
      </c>
      <c r="AN47" s="62" t="s">
        <v>87</v>
      </c>
      <c r="AO47" s="156">
        <v>-14.915731374561911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10591752</v>
      </c>
      <c r="E48" s="70">
        <v>10372154</v>
      </c>
      <c r="F48" s="70">
        <v>219598</v>
      </c>
      <c r="G48" s="70">
        <v>8649300</v>
      </c>
      <c r="H48" s="70">
        <v>1722854</v>
      </c>
      <c r="I48" s="70">
        <v>3530638</v>
      </c>
      <c r="J48" s="70">
        <v>3643706</v>
      </c>
      <c r="K48" s="70">
        <v>3738128</v>
      </c>
      <c r="L48" s="70">
        <v>2647655</v>
      </c>
      <c r="M48" s="70">
        <v>538958</v>
      </c>
      <c r="N48" s="70">
        <v>2108697</v>
      </c>
      <c r="O48" s="70">
        <v>1090474</v>
      </c>
      <c r="P48" s="70">
        <v>47844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236584</v>
      </c>
      <c r="W48" s="70">
        <v>806046</v>
      </c>
      <c r="X48" s="70">
        <v>-94422</v>
      </c>
      <c r="Y48" s="70">
        <v>-94642</v>
      </c>
      <c r="Z48" s="70">
        <v>220</v>
      </c>
      <c r="AA48" s="70">
        <v>-63293</v>
      </c>
      <c r="AB48" s="70">
        <v>607713</v>
      </c>
      <c r="AC48" s="70">
        <v>-671006</v>
      </c>
      <c r="AD48" s="70">
        <v>17702804</v>
      </c>
      <c r="AE48" s="70">
        <v>625826</v>
      </c>
      <c r="AF48" s="70">
        <v>18328630</v>
      </c>
      <c r="AG48" s="71" t="s">
        <v>108</v>
      </c>
      <c r="AI48" s="68" t="s">
        <v>109</v>
      </c>
      <c r="AJ48" s="116">
        <v>17702804</v>
      </c>
      <c r="AK48" s="70">
        <v>-63293</v>
      </c>
      <c r="AL48" s="156">
        <f t="shared" si="0"/>
        <v>-0.35753093125812163</v>
      </c>
      <c r="AN48" s="68" t="s">
        <v>123</v>
      </c>
      <c r="AO48" s="156">
        <v>-15.494679329047026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1508254</v>
      </c>
      <c r="E49" s="64">
        <v>1463679</v>
      </c>
      <c r="F49" s="64">
        <v>44575</v>
      </c>
      <c r="G49" s="64" t="s">
        <v>165</v>
      </c>
      <c r="H49" s="64" t="s">
        <v>165</v>
      </c>
      <c r="I49" s="64">
        <v>565469</v>
      </c>
      <c r="J49" s="64">
        <v>715109</v>
      </c>
      <c r="K49" s="64">
        <v>711695</v>
      </c>
      <c r="L49" s="64">
        <v>458613</v>
      </c>
      <c r="M49" s="64">
        <v>80800</v>
      </c>
      <c r="N49" s="64">
        <v>377813</v>
      </c>
      <c r="O49" s="64">
        <v>253082</v>
      </c>
      <c r="P49" s="64">
        <v>3011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12114</v>
      </c>
      <c r="W49" s="64">
        <v>237957</v>
      </c>
      <c r="X49" s="64">
        <v>3414</v>
      </c>
      <c r="Y49" s="64">
        <v>2796</v>
      </c>
      <c r="Z49" s="64">
        <v>618</v>
      </c>
      <c r="AA49" s="64">
        <v>63701</v>
      </c>
      <c r="AB49" s="64">
        <v>-166037</v>
      </c>
      <c r="AC49" s="64">
        <v>229738</v>
      </c>
      <c r="AD49" s="64">
        <v>2852533</v>
      </c>
      <c r="AE49" s="64">
        <v>97944</v>
      </c>
      <c r="AF49" s="64">
        <v>2950477</v>
      </c>
      <c r="AG49" s="65" t="s">
        <v>110</v>
      </c>
      <c r="AI49" s="62" t="s">
        <v>111</v>
      </c>
      <c r="AJ49" s="115">
        <v>2852533</v>
      </c>
      <c r="AK49" s="64">
        <v>63701</v>
      </c>
      <c r="AL49" s="156">
        <f t="shared" si="0"/>
        <v>2.2331380565974173</v>
      </c>
      <c r="AN49" s="62" t="s">
        <v>115</v>
      </c>
      <c r="AO49" s="156">
        <v>-15.518104631082238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3061116</v>
      </c>
      <c r="E50" s="64">
        <v>2980708</v>
      </c>
      <c r="F50" s="64">
        <v>80409</v>
      </c>
      <c r="G50" s="64">
        <v>2529899</v>
      </c>
      <c r="H50" s="64">
        <v>450809</v>
      </c>
      <c r="I50" s="64">
        <v>1236555</v>
      </c>
      <c r="J50" s="64">
        <v>1104504</v>
      </c>
      <c r="K50" s="64">
        <v>1165702</v>
      </c>
      <c r="L50" s="64">
        <v>718079</v>
      </c>
      <c r="M50" s="64">
        <v>128057</v>
      </c>
      <c r="N50" s="64">
        <v>590023</v>
      </c>
      <c r="O50" s="64">
        <v>447622</v>
      </c>
      <c r="P50" s="64">
        <v>11115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68468</v>
      </c>
      <c r="W50" s="64">
        <v>368039</v>
      </c>
      <c r="X50" s="64">
        <v>-61198</v>
      </c>
      <c r="Y50" s="64">
        <v>-58408</v>
      </c>
      <c r="Z50" s="64">
        <v>-2789</v>
      </c>
      <c r="AA50" s="64">
        <v>-897839</v>
      </c>
      <c r="AB50" s="64">
        <v>-538194</v>
      </c>
      <c r="AC50" s="64">
        <v>-359645</v>
      </c>
      <c r="AD50" s="64">
        <v>4504337</v>
      </c>
      <c r="AE50" s="64">
        <v>93761</v>
      </c>
      <c r="AF50" s="64">
        <v>4598098</v>
      </c>
      <c r="AG50" s="65" t="s">
        <v>112</v>
      </c>
      <c r="AI50" s="62" t="s">
        <v>113</v>
      </c>
      <c r="AJ50" s="115">
        <v>4504337</v>
      </c>
      <c r="AK50" s="64">
        <v>-897839</v>
      </c>
      <c r="AL50" s="156">
        <f t="shared" si="0"/>
        <v>-19.9327670198744</v>
      </c>
      <c r="AN50" s="62" t="s">
        <v>91</v>
      </c>
      <c r="AO50" s="156">
        <v>-15.68153685578609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3756067</v>
      </c>
      <c r="E51" s="64">
        <v>3669363</v>
      </c>
      <c r="F51" s="64">
        <v>86704</v>
      </c>
      <c r="G51" s="64">
        <v>3054424</v>
      </c>
      <c r="H51" s="64">
        <v>614939</v>
      </c>
      <c r="I51" s="64">
        <v>1419365</v>
      </c>
      <c r="J51" s="64">
        <v>1400078</v>
      </c>
      <c r="K51" s="64">
        <v>1408282</v>
      </c>
      <c r="L51" s="64">
        <v>971925</v>
      </c>
      <c r="M51" s="64">
        <v>172442</v>
      </c>
      <c r="N51" s="64">
        <v>799483</v>
      </c>
      <c r="O51" s="64">
        <v>436357</v>
      </c>
      <c r="P51" s="64">
        <v>12608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49504</v>
      </c>
      <c r="W51" s="64">
        <v>374245</v>
      </c>
      <c r="X51" s="64">
        <v>-8204</v>
      </c>
      <c r="Y51" s="64">
        <v>-6821</v>
      </c>
      <c r="Z51" s="64">
        <v>-1383</v>
      </c>
      <c r="AA51" s="64">
        <v>-883320</v>
      </c>
      <c r="AB51" s="64">
        <v>-424567</v>
      </c>
      <c r="AC51" s="64">
        <v>-458753</v>
      </c>
      <c r="AD51" s="64">
        <v>5692190</v>
      </c>
      <c r="AE51" s="64">
        <v>115418</v>
      </c>
      <c r="AF51" s="64">
        <v>5807608</v>
      </c>
      <c r="AG51" s="65" t="s">
        <v>114</v>
      </c>
      <c r="AI51" s="62" t="s">
        <v>115</v>
      </c>
      <c r="AJ51" s="115">
        <v>5692190</v>
      </c>
      <c r="AK51" s="64">
        <v>-883320</v>
      </c>
      <c r="AL51" s="156">
        <f t="shared" si="0"/>
        <v>-15.518104631082238</v>
      </c>
      <c r="AN51" s="62" t="s">
        <v>121</v>
      </c>
      <c r="AO51" s="156">
        <v>-17.033271575474977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2559429</v>
      </c>
      <c r="E52" s="64">
        <v>2502717</v>
      </c>
      <c r="F52" s="64">
        <v>56712</v>
      </c>
      <c r="G52" s="64">
        <v>2102395</v>
      </c>
      <c r="H52" s="64">
        <v>400323</v>
      </c>
      <c r="I52" s="64">
        <v>930490</v>
      </c>
      <c r="J52" s="64">
        <v>1082625</v>
      </c>
      <c r="K52" s="64">
        <v>1119635</v>
      </c>
      <c r="L52" s="64">
        <v>778357</v>
      </c>
      <c r="M52" s="64">
        <v>129755</v>
      </c>
      <c r="N52" s="64">
        <v>648602</v>
      </c>
      <c r="O52" s="64">
        <v>341278</v>
      </c>
      <c r="P52" s="64">
        <v>8164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25267</v>
      </c>
      <c r="W52" s="64">
        <v>307847</v>
      </c>
      <c r="X52" s="64">
        <v>-37010</v>
      </c>
      <c r="Y52" s="64">
        <v>-35829</v>
      </c>
      <c r="Z52" s="64">
        <v>-1181</v>
      </c>
      <c r="AA52" s="64">
        <v>-108039</v>
      </c>
      <c r="AB52" s="64">
        <v>-304069</v>
      </c>
      <c r="AC52" s="64">
        <v>196029</v>
      </c>
      <c r="AD52" s="64">
        <v>4464505</v>
      </c>
      <c r="AE52" s="64">
        <v>-43942</v>
      </c>
      <c r="AF52" s="64">
        <v>4420563</v>
      </c>
      <c r="AG52" s="65" t="s">
        <v>116</v>
      </c>
      <c r="AI52" s="62" t="s">
        <v>117</v>
      </c>
      <c r="AJ52" s="115">
        <v>4464505</v>
      </c>
      <c r="AK52" s="64">
        <v>-108039</v>
      </c>
      <c r="AL52" s="156">
        <f t="shared" si="0"/>
        <v>-2.4199547318235726</v>
      </c>
      <c r="AN52" s="62" t="s">
        <v>51</v>
      </c>
      <c r="AO52" s="156">
        <v>-18.992435030631967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2152978</v>
      </c>
      <c r="E53" s="70">
        <v>2098496</v>
      </c>
      <c r="F53" s="70">
        <v>54482</v>
      </c>
      <c r="G53" s="70">
        <v>1800203</v>
      </c>
      <c r="H53" s="70">
        <v>298293</v>
      </c>
      <c r="I53" s="70">
        <v>911672</v>
      </c>
      <c r="J53" s="70">
        <v>850664</v>
      </c>
      <c r="K53" s="70">
        <v>865464</v>
      </c>
      <c r="L53" s="70">
        <v>531618</v>
      </c>
      <c r="M53" s="70">
        <v>98500</v>
      </c>
      <c r="N53" s="70">
        <v>433117</v>
      </c>
      <c r="O53" s="70">
        <v>333847</v>
      </c>
      <c r="P53" s="70">
        <v>9938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32991</v>
      </c>
      <c r="W53" s="70">
        <v>290918</v>
      </c>
      <c r="X53" s="70">
        <v>-14801</v>
      </c>
      <c r="Y53" s="70">
        <v>-14807</v>
      </c>
      <c r="Z53" s="70">
        <v>6</v>
      </c>
      <c r="AA53" s="70">
        <v>-374060</v>
      </c>
      <c r="AB53" s="70">
        <v>-568084</v>
      </c>
      <c r="AC53" s="70">
        <v>194024</v>
      </c>
      <c r="AD53" s="70">
        <v>3541254</v>
      </c>
      <c r="AE53" s="70">
        <v>-12489</v>
      </c>
      <c r="AF53" s="70">
        <v>3528766</v>
      </c>
      <c r="AG53" s="71" t="s">
        <v>118</v>
      </c>
      <c r="AI53" s="68" t="s">
        <v>119</v>
      </c>
      <c r="AJ53" s="115">
        <v>3541254</v>
      </c>
      <c r="AK53" s="70">
        <v>-374060</v>
      </c>
      <c r="AL53" s="156">
        <f t="shared" si="0"/>
        <v>-10.562924884800696</v>
      </c>
      <c r="AN53" s="68" t="s">
        <v>113</v>
      </c>
      <c r="AO53" s="156">
        <v>-19.9327670198744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3689155</v>
      </c>
      <c r="E54" s="64">
        <v>3602701</v>
      </c>
      <c r="F54" s="64">
        <v>86454</v>
      </c>
      <c r="G54" s="64">
        <v>3049137</v>
      </c>
      <c r="H54" s="64">
        <v>553564</v>
      </c>
      <c r="I54" s="64">
        <v>1491508</v>
      </c>
      <c r="J54" s="64">
        <v>1449431</v>
      </c>
      <c r="K54" s="64">
        <v>1466842</v>
      </c>
      <c r="L54" s="64">
        <v>830086</v>
      </c>
      <c r="M54" s="64">
        <v>168748</v>
      </c>
      <c r="N54" s="64">
        <v>661338</v>
      </c>
      <c r="O54" s="64">
        <v>636757</v>
      </c>
      <c r="P54" s="64">
        <v>16914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93496</v>
      </c>
      <c r="W54" s="64">
        <v>526346</v>
      </c>
      <c r="X54" s="64">
        <v>-17411</v>
      </c>
      <c r="Y54" s="64">
        <v>-18719</v>
      </c>
      <c r="Z54" s="64">
        <v>1308</v>
      </c>
      <c r="AA54" s="64">
        <v>-964958</v>
      </c>
      <c r="AB54" s="64">
        <v>-912697</v>
      </c>
      <c r="AC54" s="64">
        <v>-52261</v>
      </c>
      <c r="AD54" s="64">
        <v>5665136</v>
      </c>
      <c r="AE54" s="64">
        <v>77402</v>
      </c>
      <c r="AF54" s="64">
        <v>5742538</v>
      </c>
      <c r="AG54" s="65" t="s">
        <v>120</v>
      </c>
      <c r="AI54" s="62" t="s">
        <v>121</v>
      </c>
      <c r="AJ54" s="115">
        <v>5665136</v>
      </c>
      <c r="AK54" s="64">
        <v>-964958</v>
      </c>
      <c r="AL54" s="156">
        <f t="shared" si="0"/>
        <v>-17.033271575474977</v>
      </c>
      <c r="AN54" s="62" t="s">
        <v>33</v>
      </c>
      <c r="AO54" s="156">
        <v>-23.913255020678818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2147897</v>
      </c>
      <c r="E55" s="70">
        <v>2106415</v>
      </c>
      <c r="F55" s="70">
        <v>41482</v>
      </c>
      <c r="G55" s="70">
        <v>1811540</v>
      </c>
      <c r="H55" s="70">
        <v>294875</v>
      </c>
      <c r="I55" s="70">
        <v>1119836</v>
      </c>
      <c r="J55" s="70">
        <v>994613</v>
      </c>
      <c r="K55" s="70">
        <v>1006834</v>
      </c>
      <c r="L55" s="70">
        <v>573858</v>
      </c>
      <c r="M55" s="70">
        <v>166656</v>
      </c>
      <c r="N55" s="70">
        <v>407202</v>
      </c>
      <c r="O55" s="70">
        <v>432976</v>
      </c>
      <c r="P55" s="70">
        <v>12037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39170</v>
      </c>
      <c r="W55" s="70">
        <v>381769</v>
      </c>
      <c r="X55" s="64">
        <v>-12221</v>
      </c>
      <c r="Y55" s="64">
        <v>-12239</v>
      </c>
      <c r="Z55" s="64">
        <v>18</v>
      </c>
      <c r="AA55" s="64">
        <v>-571833</v>
      </c>
      <c r="AB55" s="64">
        <v>-751950</v>
      </c>
      <c r="AC55" s="64">
        <v>180117</v>
      </c>
      <c r="AD55" s="64">
        <v>3690512</v>
      </c>
      <c r="AE55" s="64">
        <v>124498</v>
      </c>
      <c r="AF55" s="64">
        <v>3815010</v>
      </c>
      <c r="AG55" s="71" t="s">
        <v>122</v>
      </c>
      <c r="AI55" s="62" t="s">
        <v>123</v>
      </c>
      <c r="AJ55" s="116">
        <v>3690512</v>
      </c>
      <c r="AK55" s="64">
        <v>-571833</v>
      </c>
      <c r="AL55" s="156">
        <f t="shared" si="0"/>
        <v>-15.494679329047026</v>
      </c>
      <c r="AN55" s="62" t="s">
        <v>107</v>
      </c>
      <c r="AO55" s="156">
        <v>-29.064148306072447</v>
      </c>
    </row>
    <row r="56" spans="1:38" s="32" customFormat="1" ht="9.75" customHeight="1">
      <c r="A56" s="73"/>
      <c r="B56" s="74" t="s">
        <v>154</v>
      </c>
      <c r="C56" s="75"/>
      <c r="D56" s="76">
        <v>287994482</v>
      </c>
      <c r="E56" s="76">
        <v>282844489</v>
      </c>
      <c r="F56" s="76">
        <v>5149997</v>
      </c>
      <c r="G56" s="76" t="s">
        <v>165</v>
      </c>
      <c r="H56" s="76" t="s">
        <v>165</v>
      </c>
      <c r="I56" s="76">
        <v>90728793</v>
      </c>
      <c r="J56" s="76">
        <v>107377965</v>
      </c>
      <c r="K56" s="76">
        <v>109513917</v>
      </c>
      <c r="L56" s="76">
        <v>80162231</v>
      </c>
      <c r="M56" s="76">
        <v>18034524</v>
      </c>
      <c r="N56" s="76">
        <v>62127708</v>
      </c>
      <c r="O56" s="76">
        <v>29351686</v>
      </c>
      <c r="P56" s="76">
        <v>915137</v>
      </c>
      <c r="Q56" s="77"/>
      <c r="R56" s="66"/>
      <c r="S56" s="73"/>
      <c r="T56" s="74" t="s">
        <v>125</v>
      </c>
      <c r="U56" s="75"/>
      <c r="V56" s="76">
        <v>6068610</v>
      </c>
      <c r="W56" s="76">
        <v>22367938</v>
      </c>
      <c r="X56" s="76">
        <v>-2135955</v>
      </c>
      <c r="Y56" s="76">
        <v>-2048452</v>
      </c>
      <c r="Z56" s="76">
        <v>-87499</v>
      </c>
      <c r="AA56" s="76">
        <v>30486824</v>
      </c>
      <c r="AB56" s="76" t="s">
        <v>165</v>
      </c>
      <c r="AC56" s="76" t="s">
        <v>165</v>
      </c>
      <c r="AD56" s="76">
        <v>516588066</v>
      </c>
      <c r="AE56" s="76">
        <v>6464415</v>
      </c>
      <c r="AF56" s="76">
        <v>523052481</v>
      </c>
      <c r="AG56" s="77"/>
      <c r="AI56" s="74" t="s">
        <v>125</v>
      </c>
      <c r="AJ56" s="117">
        <v>516588066</v>
      </c>
      <c r="AK56" s="76">
        <v>30486824</v>
      </c>
      <c r="AL56" s="156">
        <f t="shared" si="0"/>
        <v>5.9015734211715225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36682749</v>
      </c>
      <c r="E58" s="64">
        <v>36017134</v>
      </c>
      <c r="F58" s="64">
        <v>665615</v>
      </c>
      <c r="G58" s="64">
        <v>29337581</v>
      </c>
      <c r="H58" s="64">
        <v>6679553</v>
      </c>
      <c r="I58" s="64">
        <v>14303702</v>
      </c>
      <c r="J58" s="64">
        <v>15412690</v>
      </c>
      <c r="K58" s="64">
        <v>15644459</v>
      </c>
      <c r="L58" s="64">
        <v>9581128</v>
      </c>
      <c r="M58" s="64">
        <v>2098086</v>
      </c>
      <c r="N58" s="64">
        <v>7483041</v>
      </c>
      <c r="O58" s="64">
        <v>6063331</v>
      </c>
      <c r="P58" s="64">
        <v>131719</v>
      </c>
      <c r="Q58" s="65"/>
      <c r="R58" s="66"/>
      <c r="S58" s="83"/>
      <c r="T58" s="62" t="s">
        <v>127</v>
      </c>
      <c r="U58" s="63"/>
      <c r="V58" s="64">
        <v>812858</v>
      </c>
      <c r="W58" s="64">
        <v>5118754</v>
      </c>
      <c r="X58" s="64">
        <v>-231769</v>
      </c>
      <c r="Y58" s="64">
        <v>-175259</v>
      </c>
      <c r="Z58" s="64">
        <v>-56509</v>
      </c>
      <c r="AA58" s="64">
        <v>-3633298</v>
      </c>
      <c r="AB58" s="64">
        <v>-5233862</v>
      </c>
      <c r="AC58" s="64">
        <v>1600563</v>
      </c>
      <c r="AD58" s="64">
        <v>62765843</v>
      </c>
      <c r="AE58" s="64">
        <v>548012</v>
      </c>
      <c r="AF58" s="64">
        <v>63313855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109916305</v>
      </c>
      <c r="E59" s="64">
        <v>108165738</v>
      </c>
      <c r="F59" s="64">
        <v>1750567</v>
      </c>
      <c r="G59" s="64">
        <v>86789777</v>
      </c>
      <c r="H59" s="64">
        <v>21375960</v>
      </c>
      <c r="I59" s="64">
        <v>31078299</v>
      </c>
      <c r="J59" s="64">
        <v>36101448</v>
      </c>
      <c r="K59" s="64">
        <v>36938413</v>
      </c>
      <c r="L59" s="64">
        <v>29447055</v>
      </c>
      <c r="M59" s="64">
        <v>7503046</v>
      </c>
      <c r="N59" s="64">
        <v>21944010</v>
      </c>
      <c r="O59" s="64">
        <v>7491356</v>
      </c>
      <c r="P59" s="64">
        <v>325597</v>
      </c>
      <c r="Q59" s="65"/>
      <c r="R59" s="66"/>
      <c r="S59" s="83"/>
      <c r="T59" s="62" t="s">
        <v>128</v>
      </c>
      <c r="U59" s="63"/>
      <c r="V59" s="64">
        <v>2046855</v>
      </c>
      <c r="W59" s="64">
        <v>5118905</v>
      </c>
      <c r="X59" s="64">
        <v>-836964</v>
      </c>
      <c r="Y59" s="64">
        <v>-828286</v>
      </c>
      <c r="Z59" s="64">
        <v>-8679</v>
      </c>
      <c r="AA59" s="64">
        <v>25222256</v>
      </c>
      <c r="AB59" s="64">
        <v>30472252</v>
      </c>
      <c r="AC59" s="64">
        <v>-5249998</v>
      </c>
      <c r="AD59" s="64">
        <v>202318306</v>
      </c>
      <c r="AE59" s="64">
        <v>1721884</v>
      </c>
      <c r="AF59" s="64">
        <v>204040191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39971332</v>
      </c>
      <c r="E60" s="64">
        <v>39283494</v>
      </c>
      <c r="F60" s="64">
        <v>687839</v>
      </c>
      <c r="G60" s="64" t="s">
        <v>165</v>
      </c>
      <c r="H60" s="64" t="s">
        <v>165</v>
      </c>
      <c r="I60" s="64">
        <v>11147181</v>
      </c>
      <c r="J60" s="64">
        <v>17142465</v>
      </c>
      <c r="K60" s="64">
        <v>17400998</v>
      </c>
      <c r="L60" s="64">
        <v>13110822</v>
      </c>
      <c r="M60" s="64">
        <v>2682700</v>
      </c>
      <c r="N60" s="64">
        <v>10428123</v>
      </c>
      <c r="O60" s="64">
        <v>4290177</v>
      </c>
      <c r="P60" s="64">
        <v>89329</v>
      </c>
      <c r="Q60" s="65"/>
      <c r="R60" s="66"/>
      <c r="S60" s="83"/>
      <c r="T60" s="85" t="s">
        <v>129</v>
      </c>
      <c r="U60" s="63"/>
      <c r="V60" s="64">
        <v>1006472</v>
      </c>
      <c r="W60" s="64">
        <v>3194374</v>
      </c>
      <c r="X60" s="64">
        <v>-258535</v>
      </c>
      <c r="Y60" s="64">
        <v>-250317</v>
      </c>
      <c r="Z60" s="64">
        <v>-8214</v>
      </c>
      <c r="AA60" s="64">
        <v>9827841</v>
      </c>
      <c r="AB60" s="64" t="s">
        <v>165</v>
      </c>
      <c r="AC60" s="64" t="s">
        <v>165</v>
      </c>
      <c r="AD60" s="64">
        <v>78088820</v>
      </c>
      <c r="AE60" s="64">
        <v>910242</v>
      </c>
      <c r="AF60" s="64">
        <v>78999062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46138011</v>
      </c>
      <c r="E61" s="64">
        <v>45242311</v>
      </c>
      <c r="F61" s="64">
        <v>895700</v>
      </c>
      <c r="G61" s="64">
        <v>36766174</v>
      </c>
      <c r="H61" s="64">
        <v>8476136</v>
      </c>
      <c r="I61" s="64">
        <v>13748315</v>
      </c>
      <c r="J61" s="64">
        <v>16981541</v>
      </c>
      <c r="K61" s="64">
        <v>17423635</v>
      </c>
      <c r="L61" s="64">
        <v>13374717</v>
      </c>
      <c r="M61" s="64">
        <v>2926161</v>
      </c>
      <c r="N61" s="64">
        <v>10448557</v>
      </c>
      <c r="O61" s="64">
        <v>4048917</v>
      </c>
      <c r="P61" s="64">
        <v>178797</v>
      </c>
      <c r="Q61" s="65"/>
      <c r="R61" s="66"/>
      <c r="S61" s="83"/>
      <c r="T61" s="85" t="s">
        <v>130</v>
      </c>
      <c r="U61" s="63"/>
      <c r="V61" s="64">
        <v>1225926</v>
      </c>
      <c r="W61" s="64">
        <v>2644194</v>
      </c>
      <c r="X61" s="64">
        <v>-442095</v>
      </c>
      <c r="Y61" s="64">
        <v>-438324</v>
      </c>
      <c r="Z61" s="64">
        <v>-3771</v>
      </c>
      <c r="AA61" s="64">
        <v>4825326</v>
      </c>
      <c r="AB61" s="64">
        <v>4000286</v>
      </c>
      <c r="AC61" s="64">
        <v>825041</v>
      </c>
      <c r="AD61" s="64">
        <v>81693193</v>
      </c>
      <c r="AE61" s="64">
        <v>1476420</v>
      </c>
      <c r="AF61" s="64">
        <v>83169613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16896856</v>
      </c>
      <c r="E62" s="64">
        <v>16569344</v>
      </c>
      <c r="F62" s="64">
        <v>327514</v>
      </c>
      <c r="G62" s="64" t="s">
        <v>165</v>
      </c>
      <c r="H62" s="64" t="s">
        <v>165</v>
      </c>
      <c r="I62" s="64">
        <v>5818761</v>
      </c>
      <c r="J62" s="64">
        <v>7075911</v>
      </c>
      <c r="K62" s="64">
        <v>7141829</v>
      </c>
      <c r="L62" s="64">
        <v>4934438</v>
      </c>
      <c r="M62" s="64">
        <v>889325</v>
      </c>
      <c r="N62" s="64">
        <v>4045112</v>
      </c>
      <c r="O62" s="64">
        <v>2207390</v>
      </c>
      <c r="P62" s="64">
        <v>44623</v>
      </c>
      <c r="Q62" s="65"/>
      <c r="R62" s="66"/>
      <c r="S62" s="83"/>
      <c r="T62" s="62" t="s">
        <v>131</v>
      </c>
      <c r="U62" s="63"/>
      <c r="V62" s="64">
        <v>244663</v>
      </c>
      <c r="W62" s="64">
        <v>1918104</v>
      </c>
      <c r="X62" s="64">
        <v>-65917</v>
      </c>
      <c r="Y62" s="64">
        <v>-61717</v>
      </c>
      <c r="Z62" s="64">
        <v>-4200</v>
      </c>
      <c r="AA62" s="64">
        <v>-672049</v>
      </c>
      <c r="AB62" s="64">
        <v>-5529</v>
      </c>
      <c r="AC62" s="64">
        <v>-666519</v>
      </c>
      <c r="AD62" s="64">
        <v>29119482</v>
      </c>
      <c r="AE62" s="64">
        <v>483167</v>
      </c>
      <c r="AF62" s="64">
        <v>29602648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8922581</v>
      </c>
      <c r="E63" s="64">
        <v>8770235</v>
      </c>
      <c r="F63" s="64">
        <v>152346</v>
      </c>
      <c r="G63" s="64" t="s">
        <v>165</v>
      </c>
      <c r="H63" s="64" t="s">
        <v>165</v>
      </c>
      <c r="I63" s="64">
        <v>3427002</v>
      </c>
      <c r="J63" s="64">
        <v>3423180</v>
      </c>
      <c r="K63" s="64">
        <v>3482001</v>
      </c>
      <c r="L63" s="64">
        <v>2203880</v>
      </c>
      <c r="M63" s="64">
        <v>451290</v>
      </c>
      <c r="N63" s="64">
        <v>1752590</v>
      </c>
      <c r="O63" s="64">
        <v>1278122</v>
      </c>
      <c r="P63" s="64">
        <v>23441</v>
      </c>
      <c r="Q63" s="65"/>
      <c r="R63" s="66"/>
      <c r="S63" s="83"/>
      <c r="T63" s="62" t="s">
        <v>132</v>
      </c>
      <c r="U63" s="63"/>
      <c r="V63" s="64">
        <v>174242</v>
      </c>
      <c r="W63" s="64">
        <v>1080440</v>
      </c>
      <c r="X63" s="64">
        <v>-58822</v>
      </c>
      <c r="Y63" s="64">
        <v>-55880</v>
      </c>
      <c r="Z63" s="64">
        <v>-2943</v>
      </c>
      <c r="AA63" s="64">
        <v>-1283611</v>
      </c>
      <c r="AB63" s="64">
        <v>-1878544</v>
      </c>
      <c r="AC63" s="64">
        <v>594932</v>
      </c>
      <c r="AD63" s="64">
        <v>14489151</v>
      </c>
      <c r="AE63" s="64">
        <v>246272</v>
      </c>
      <c r="AF63" s="64">
        <v>14735422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29466648</v>
      </c>
      <c r="E64" s="70">
        <v>28796233</v>
      </c>
      <c r="F64" s="70">
        <v>670416</v>
      </c>
      <c r="G64" s="70" t="s">
        <v>165</v>
      </c>
      <c r="H64" s="70" t="s">
        <v>165</v>
      </c>
      <c r="I64" s="70">
        <v>11205533</v>
      </c>
      <c r="J64" s="70">
        <v>11240730</v>
      </c>
      <c r="K64" s="70">
        <v>11482582</v>
      </c>
      <c r="L64" s="70">
        <v>7510191</v>
      </c>
      <c r="M64" s="70">
        <v>1483916</v>
      </c>
      <c r="N64" s="70">
        <v>6026275</v>
      </c>
      <c r="O64" s="70">
        <v>3972393</v>
      </c>
      <c r="P64" s="70">
        <v>121631</v>
      </c>
      <c r="Q64" s="71"/>
      <c r="R64" s="66"/>
      <c r="S64" s="88"/>
      <c r="T64" s="68" t="s">
        <v>133</v>
      </c>
      <c r="U64" s="69"/>
      <c r="V64" s="70">
        <v>557594</v>
      </c>
      <c r="W64" s="70">
        <v>3293167</v>
      </c>
      <c r="X64" s="70">
        <v>-241853</v>
      </c>
      <c r="Y64" s="70">
        <v>-238669</v>
      </c>
      <c r="Z64" s="70">
        <v>-3183</v>
      </c>
      <c r="AA64" s="70">
        <v>-3799641</v>
      </c>
      <c r="AB64" s="70">
        <v>-3057885</v>
      </c>
      <c r="AC64" s="70">
        <v>-741757</v>
      </c>
      <c r="AD64" s="70">
        <v>48113271</v>
      </c>
      <c r="AE64" s="70">
        <v>1078418</v>
      </c>
      <c r="AF64" s="70">
        <v>49191690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4171995</v>
      </c>
      <c r="E66" s="64">
        <v>4103933</v>
      </c>
      <c r="F66" s="64">
        <v>68062</v>
      </c>
      <c r="G66" s="64">
        <v>3462090</v>
      </c>
      <c r="H66" s="64">
        <v>641843</v>
      </c>
      <c r="I66" s="64">
        <v>1172266</v>
      </c>
      <c r="J66" s="64">
        <v>1213687</v>
      </c>
      <c r="K66" s="64">
        <v>1227312</v>
      </c>
      <c r="L66" s="64">
        <v>947242</v>
      </c>
      <c r="M66" s="64">
        <v>245385</v>
      </c>
      <c r="N66" s="64">
        <v>701857</v>
      </c>
      <c r="O66" s="64">
        <v>280070</v>
      </c>
      <c r="P66" s="64">
        <v>9551</v>
      </c>
      <c r="Q66" s="65"/>
      <c r="R66" s="66"/>
      <c r="S66" s="89"/>
      <c r="T66" s="85" t="s">
        <v>135</v>
      </c>
      <c r="U66" s="63"/>
      <c r="V66" s="64">
        <v>60344</v>
      </c>
      <c r="W66" s="64">
        <v>210175</v>
      </c>
      <c r="X66" s="64">
        <v>-13625</v>
      </c>
      <c r="Y66" s="64">
        <v>-6242</v>
      </c>
      <c r="Z66" s="64">
        <v>-7383</v>
      </c>
      <c r="AA66" s="64">
        <v>153997</v>
      </c>
      <c r="AB66" s="64" t="s">
        <v>165</v>
      </c>
      <c r="AC66" s="64" t="s">
        <v>165</v>
      </c>
      <c r="AD66" s="64">
        <v>6711945</v>
      </c>
      <c r="AE66" s="64">
        <v>44502</v>
      </c>
      <c r="AF66" s="64">
        <v>6756447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2582820</v>
      </c>
      <c r="E67" s="64">
        <v>2534054</v>
      </c>
      <c r="F67" s="64">
        <v>48767</v>
      </c>
      <c r="G67" s="64">
        <v>1989752</v>
      </c>
      <c r="H67" s="64">
        <v>544302</v>
      </c>
      <c r="I67" s="64">
        <v>913684</v>
      </c>
      <c r="J67" s="64">
        <v>976517</v>
      </c>
      <c r="K67" s="64">
        <v>992655</v>
      </c>
      <c r="L67" s="64">
        <v>687359</v>
      </c>
      <c r="M67" s="64">
        <v>160732</v>
      </c>
      <c r="N67" s="64">
        <v>526626</v>
      </c>
      <c r="O67" s="64">
        <v>305296</v>
      </c>
      <c r="P67" s="64">
        <v>9506</v>
      </c>
      <c r="Q67" s="65"/>
      <c r="R67" s="66"/>
      <c r="S67" s="89"/>
      <c r="T67" s="85" t="s">
        <v>136</v>
      </c>
      <c r="U67" s="63"/>
      <c r="V67" s="64">
        <v>24873</v>
      </c>
      <c r="W67" s="64">
        <v>270917</v>
      </c>
      <c r="X67" s="64">
        <v>-16138</v>
      </c>
      <c r="Y67" s="64">
        <v>-15866</v>
      </c>
      <c r="Z67" s="64">
        <v>-272</v>
      </c>
      <c r="AA67" s="64">
        <v>-11805</v>
      </c>
      <c r="AB67" s="64" t="s">
        <v>165</v>
      </c>
      <c r="AC67" s="64" t="s">
        <v>165</v>
      </c>
      <c r="AD67" s="64">
        <v>4461216</v>
      </c>
      <c r="AE67" s="64">
        <v>-51533</v>
      </c>
      <c r="AF67" s="64">
        <v>4409683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2795167</v>
      </c>
      <c r="E68" s="64">
        <v>2766096</v>
      </c>
      <c r="F68" s="64">
        <v>29071</v>
      </c>
      <c r="G68" s="64">
        <v>2226461</v>
      </c>
      <c r="H68" s="64">
        <v>539635</v>
      </c>
      <c r="I68" s="64">
        <v>817916</v>
      </c>
      <c r="J68" s="64">
        <v>879296</v>
      </c>
      <c r="K68" s="64">
        <v>892753</v>
      </c>
      <c r="L68" s="64">
        <v>647768</v>
      </c>
      <c r="M68" s="64">
        <v>191902</v>
      </c>
      <c r="N68" s="64">
        <v>455867</v>
      </c>
      <c r="O68" s="64">
        <v>244985</v>
      </c>
      <c r="P68" s="64">
        <v>14804</v>
      </c>
      <c r="Q68" s="65"/>
      <c r="R68" s="66"/>
      <c r="S68" s="89"/>
      <c r="T68" s="85" t="s">
        <v>137</v>
      </c>
      <c r="U68" s="63"/>
      <c r="V68" s="64">
        <v>52115</v>
      </c>
      <c r="W68" s="64">
        <v>178066</v>
      </c>
      <c r="X68" s="64">
        <v>-13457</v>
      </c>
      <c r="Y68" s="64">
        <v>-12390</v>
      </c>
      <c r="Z68" s="64">
        <v>-1068</v>
      </c>
      <c r="AA68" s="64">
        <v>-454116</v>
      </c>
      <c r="AB68" s="64" t="s">
        <v>165</v>
      </c>
      <c r="AC68" s="64" t="s">
        <v>165</v>
      </c>
      <c r="AD68" s="64">
        <v>4038263</v>
      </c>
      <c r="AE68" s="64">
        <v>738661</v>
      </c>
      <c r="AF68" s="64">
        <v>4776923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2642592</v>
      </c>
      <c r="E69" s="64">
        <v>2610197</v>
      </c>
      <c r="F69" s="64">
        <v>32395</v>
      </c>
      <c r="G69" s="64">
        <v>2365540</v>
      </c>
      <c r="H69" s="64">
        <v>244657</v>
      </c>
      <c r="I69" s="64">
        <v>550826</v>
      </c>
      <c r="J69" s="64">
        <v>812368</v>
      </c>
      <c r="K69" s="64">
        <v>817922</v>
      </c>
      <c r="L69" s="64">
        <v>588423</v>
      </c>
      <c r="M69" s="64">
        <v>149669</v>
      </c>
      <c r="N69" s="64">
        <v>438754</v>
      </c>
      <c r="O69" s="64">
        <v>229499</v>
      </c>
      <c r="P69" s="64">
        <v>3704</v>
      </c>
      <c r="Q69" s="65"/>
      <c r="R69" s="66"/>
      <c r="S69" s="89"/>
      <c r="T69" s="85" t="s">
        <v>138</v>
      </c>
      <c r="U69" s="63"/>
      <c r="V69" s="64">
        <v>87162</v>
      </c>
      <c r="W69" s="64">
        <v>138633</v>
      </c>
      <c r="X69" s="64">
        <v>-5554</v>
      </c>
      <c r="Y69" s="64">
        <v>-4573</v>
      </c>
      <c r="Z69" s="64">
        <v>-981</v>
      </c>
      <c r="AA69" s="64">
        <v>-735033</v>
      </c>
      <c r="AB69" s="64">
        <v>-546314</v>
      </c>
      <c r="AC69" s="64">
        <v>-188719</v>
      </c>
      <c r="AD69" s="64">
        <v>3270753</v>
      </c>
      <c r="AE69" s="64">
        <v>237826</v>
      </c>
      <c r="AF69" s="64">
        <v>3508579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8273415</v>
      </c>
      <c r="E70" s="64">
        <v>8139274</v>
      </c>
      <c r="F70" s="64">
        <v>134141</v>
      </c>
      <c r="G70" s="64">
        <v>6585307</v>
      </c>
      <c r="H70" s="64">
        <v>1553967</v>
      </c>
      <c r="I70" s="64">
        <v>1796680</v>
      </c>
      <c r="J70" s="64">
        <v>2612810</v>
      </c>
      <c r="K70" s="64">
        <v>2631237</v>
      </c>
      <c r="L70" s="64">
        <v>2220635</v>
      </c>
      <c r="M70" s="64">
        <v>750993</v>
      </c>
      <c r="N70" s="64">
        <v>1469642</v>
      </c>
      <c r="O70" s="64">
        <v>410602</v>
      </c>
      <c r="P70" s="64">
        <v>31436</v>
      </c>
      <c r="Q70" s="65"/>
      <c r="R70" s="66"/>
      <c r="S70" s="89"/>
      <c r="T70" s="85" t="s">
        <v>139</v>
      </c>
      <c r="U70" s="63"/>
      <c r="V70" s="64">
        <v>117829</v>
      </c>
      <c r="W70" s="64">
        <v>261337</v>
      </c>
      <c r="X70" s="64">
        <v>-18427</v>
      </c>
      <c r="Y70" s="64">
        <v>-15394</v>
      </c>
      <c r="Z70" s="64">
        <v>-3033</v>
      </c>
      <c r="AA70" s="64">
        <v>-390602</v>
      </c>
      <c r="AB70" s="64" t="s">
        <v>165</v>
      </c>
      <c r="AC70" s="64" t="s">
        <v>165</v>
      </c>
      <c r="AD70" s="64">
        <v>12292303</v>
      </c>
      <c r="AE70" s="64">
        <v>1105451</v>
      </c>
      <c r="AF70" s="64">
        <v>13397754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3341539</v>
      </c>
      <c r="E71" s="64">
        <v>3311817</v>
      </c>
      <c r="F71" s="64">
        <v>29722</v>
      </c>
      <c r="G71" s="64">
        <v>2712494</v>
      </c>
      <c r="H71" s="64">
        <v>599323</v>
      </c>
      <c r="I71" s="64">
        <v>466875</v>
      </c>
      <c r="J71" s="64">
        <v>953604</v>
      </c>
      <c r="K71" s="64">
        <v>981762</v>
      </c>
      <c r="L71" s="64">
        <v>803706</v>
      </c>
      <c r="M71" s="64">
        <v>236090</v>
      </c>
      <c r="N71" s="64">
        <v>567616</v>
      </c>
      <c r="O71" s="64">
        <v>178056</v>
      </c>
      <c r="P71" s="64">
        <v>12930</v>
      </c>
      <c r="Q71" s="65"/>
      <c r="R71" s="66"/>
      <c r="S71" s="89"/>
      <c r="T71" s="85" t="s">
        <v>140</v>
      </c>
      <c r="U71" s="63"/>
      <c r="V71" s="64">
        <v>73524</v>
      </c>
      <c r="W71" s="64">
        <v>91602</v>
      </c>
      <c r="X71" s="64">
        <v>-28158</v>
      </c>
      <c r="Y71" s="64">
        <v>-28378</v>
      </c>
      <c r="Z71" s="64">
        <v>220</v>
      </c>
      <c r="AA71" s="64">
        <v>61468</v>
      </c>
      <c r="AB71" s="64" t="s">
        <v>165</v>
      </c>
      <c r="AC71" s="64" t="s">
        <v>165</v>
      </c>
      <c r="AD71" s="64">
        <v>4823486</v>
      </c>
      <c r="AE71" s="64">
        <v>1013686</v>
      </c>
      <c r="AF71" s="64">
        <v>5837172</v>
      </c>
      <c r="AG71" s="65"/>
    </row>
    <row r="72" spans="1:33" s="32" customFormat="1" ht="9.75" customHeight="1">
      <c r="A72" s="86"/>
      <c r="B72" s="85" t="s">
        <v>141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141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5188017</v>
      </c>
      <c r="E73" s="64">
        <v>5080609</v>
      </c>
      <c r="F73" s="64">
        <v>107408</v>
      </c>
      <c r="G73" s="64">
        <v>4295562</v>
      </c>
      <c r="H73" s="64">
        <v>785047</v>
      </c>
      <c r="I73" s="64">
        <v>1101225</v>
      </c>
      <c r="J73" s="64">
        <v>2567162</v>
      </c>
      <c r="K73" s="64">
        <v>2601873</v>
      </c>
      <c r="L73" s="64">
        <v>1902386</v>
      </c>
      <c r="M73" s="64">
        <v>299009</v>
      </c>
      <c r="N73" s="64">
        <v>1603377</v>
      </c>
      <c r="O73" s="64">
        <v>699487</v>
      </c>
      <c r="P73" s="64">
        <v>27189</v>
      </c>
      <c r="Q73" s="65"/>
      <c r="R73" s="66"/>
      <c r="S73" s="89"/>
      <c r="T73" s="85" t="s">
        <v>142</v>
      </c>
      <c r="U73" s="63"/>
      <c r="V73" s="64">
        <v>309107</v>
      </c>
      <c r="W73" s="64">
        <v>363191</v>
      </c>
      <c r="X73" s="64">
        <v>-34711</v>
      </c>
      <c r="Y73" s="64">
        <v>-24233</v>
      </c>
      <c r="Z73" s="64">
        <v>-10478</v>
      </c>
      <c r="AA73" s="64">
        <v>3649867</v>
      </c>
      <c r="AB73" s="64" t="s">
        <v>165</v>
      </c>
      <c r="AC73" s="64" t="s">
        <v>165</v>
      </c>
      <c r="AD73" s="64">
        <v>12506271</v>
      </c>
      <c r="AE73" s="64">
        <v>-2893562</v>
      </c>
      <c r="AF73" s="64">
        <v>9612709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3571341</v>
      </c>
      <c r="E74" s="64">
        <v>3474282</v>
      </c>
      <c r="F74" s="64">
        <v>97059</v>
      </c>
      <c r="G74" s="64" t="s">
        <v>165</v>
      </c>
      <c r="H74" s="64" t="s">
        <v>165</v>
      </c>
      <c r="I74" s="64">
        <v>973079</v>
      </c>
      <c r="J74" s="64">
        <v>993309</v>
      </c>
      <c r="K74" s="64">
        <v>1009576</v>
      </c>
      <c r="L74" s="64">
        <v>841197</v>
      </c>
      <c r="M74" s="64">
        <v>195452</v>
      </c>
      <c r="N74" s="64">
        <v>645745</v>
      </c>
      <c r="O74" s="64">
        <v>168380</v>
      </c>
      <c r="P74" s="64">
        <v>9988</v>
      </c>
      <c r="Q74" s="65"/>
      <c r="R74" s="66"/>
      <c r="S74" s="89"/>
      <c r="T74" s="85" t="s">
        <v>143</v>
      </c>
      <c r="U74" s="63"/>
      <c r="V74" s="64">
        <v>33965</v>
      </c>
      <c r="W74" s="64">
        <v>124427</v>
      </c>
      <c r="X74" s="64">
        <v>-16267</v>
      </c>
      <c r="Y74" s="64">
        <v>-17175</v>
      </c>
      <c r="Z74" s="64">
        <v>908</v>
      </c>
      <c r="AA74" s="64">
        <v>421294</v>
      </c>
      <c r="AB74" s="64" t="s">
        <v>165</v>
      </c>
      <c r="AC74" s="64" t="s">
        <v>165</v>
      </c>
      <c r="AD74" s="64">
        <v>5959023</v>
      </c>
      <c r="AE74" s="64">
        <v>-244592</v>
      </c>
      <c r="AF74" s="64">
        <v>5714431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7478686</v>
      </c>
      <c r="E75" s="64">
        <v>7346988</v>
      </c>
      <c r="F75" s="64">
        <v>131698</v>
      </c>
      <c r="G75" s="64">
        <v>6504359</v>
      </c>
      <c r="H75" s="64">
        <v>842629</v>
      </c>
      <c r="I75" s="64">
        <v>2278382</v>
      </c>
      <c r="J75" s="64">
        <v>4061056</v>
      </c>
      <c r="K75" s="64">
        <v>4179059</v>
      </c>
      <c r="L75" s="64">
        <v>3606275</v>
      </c>
      <c r="M75" s="64">
        <v>448618</v>
      </c>
      <c r="N75" s="64">
        <v>3157657</v>
      </c>
      <c r="O75" s="64">
        <v>572784</v>
      </c>
      <c r="P75" s="64">
        <v>24816</v>
      </c>
      <c r="Q75" s="65"/>
      <c r="R75" s="66"/>
      <c r="S75" s="89"/>
      <c r="T75" s="85" t="s">
        <v>144</v>
      </c>
      <c r="U75" s="63"/>
      <c r="V75" s="64">
        <v>244454</v>
      </c>
      <c r="W75" s="64">
        <v>303514</v>
      </c>
      <c r="X75" s="64">
        <v>-118003</v>
      </c>
      <c r="Y75" s="64">
        <v>-116253</v>
      </c>
      <c r="Z75" s="64">
        <v>-1750</v>
      </c>
      <c r="AA75" s="64">
        <v>7319940</v>
      </c>
      <c r="AB75" s="64">
        <v>10123941</v>
      </c>
      <c r="AC75" s="64">
        <v>-2804001</v>
      </c>
      <c r="AD75" s="64">
        <v>21138065</v>
      </c>
      <c r="AE75" s="64">
        <v>-6848472</v>
      </c>
      <c r="AF75" s="64">
        <v>14289593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3578071</v>
      </c>
      <c r="E76" s="64">
        <v>3505913</v>
      </c>
      <c r="F76" s="64">
        <v>72158</v>
      </c>
      <c r="G76" s="64">
        <v>2841440</v>
      </c>
      <c r="H76" s="64">
        <v>664473</v>
      </c>
      <c r="I76" s="64">
        <v>962005</v>
      </c>
      <c r="J76" s="64">
        <v>1103616</v>
      </c>
      <c r="K76" s="64">
        <v>1155073</v>
      </c>
      <c r="L76" s="64">
        <v>867047</v>
      </c>
      <c r="M76" s="64">
        <v>179249</v>
      </c>
      <c r="N76" s="64">
        <v>687798</v>
      </c>
      <c r="O76" s="64">
        <v>288026</v>
      </c>
      <c r="P76" s="64">
        <v>4452</v>
      </c>
      <c r="Q76" s="65"/>
      <c r="R76" s="66"/>
      <c r="S76" s="89"/>
      <c r="T76" s="85" t="s">
        <v>145</v>
      </c>
      <c r="U76" s="63"/>
      <c r="V76" s="64">
        <v>100360</v>
      </c>
      <c r="W76" s="64">
        <v>183214</v>
      </c>
      <c r="X76" s="64">
        <v>-51457</v>
      </c>
      <c r="Y76" s="64">
        <v>-52222</v>
      </c>
      <c r="Z76" s="64">
        <v>765</v>
      </c>
      <c r="AA76" s="64">
        <v>418549</v>
      </c>
      <c r="AB76" s="64" t="s">
        <v>165</v>
      </c>
      <c r="AC76" s="64" t="s">
        <v>165</v>
      </c>
      <c r="AD76" s="64">
        <v>6062241</v>
      </c>
      <c r="AE76" s="64">
        <v>-89245</v>
      </c>
      <c r="AF76" s="64">
        <v>5972996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92"/>
      <c r="B78" s="85" t="s">
        <v>147</v>
      </c>
      <c r="C78" s="63"/>
      <c r="D78" s="91">
        <v>2589159</v>
      </c>
      <c r="E78" s="64">
        <v>2538299</v>
      </c>
      <c r="F78" s="64">
        <v>50860</v>
      </c>
      <c r="G78" s="64" t="s">
        <v>165</v>
      </c>
      <c r="H78" s="64" t="s">
        <v>165</v>
      </c>
      <c r="I78" s="64">
        <v>818329</v>
      </c>
      <c r="J78" s="64">
        <v>1018717</v>
      </c>
      <c r="K78" s="64">
        <v>1079077</v>
      </c>
      <c r="L78" s="64">
        <v>776572</v>
      </c>
      <c r="M78" s="64">
        <v>159889</v>
      </c>
      <c r="N78" s="64">
        <v>616683</v>
      </c>
      <c r="O78" s="64">
        <v>302505</v>
      </c>
      <c r="P78" s="64">
        <v>1818</v>
      </c>
      <c r="Q78" s="65"/>
      <c r="R78" s="66"/>
      <c r="S78" s="89"/>
      <c r="T78" s="85" t="s">
        <v>147</v>
      </c>
      <c r="U78" s="63"/>
      <c r="V78" s="64">
        <v>47334</v>
      </c>
      <c r="W78" s="64">
        <v>253353</v>
      </c>
      <c r="X78" s="64">
        <v>-60360</v>
      </c>
      <c r="Y78" s="64">
        <v>-60007</v>
      </c>
      <c r="Z78" s="64">
        <v>-353</v>
      </c>
      <c r="AA78" s="64">
        <v>518821</v>
      </c>
      <c r="AB78" s="64" t="s">
        <v>165</v>
      </c>
      <c r="AC78" s="64" t="s">
        <v>165</v>
      </c>
      <c r="AD78" s="64">
        <v>4945026</v>
      </c>
      <c r="AE78" s="64">
        <v>-45121</v>
      </c>
      <c r="AF78" s="64">
        <v>4899905</v>
      </c>
      <c r="AG78" s="65"/>
    </row>
    <row r="79" spans="1:33" s="32" customFormat="1" ht="9.75" customHeight="1">
      <c r="A79" s="92"/>
      <c r="B79" s="93" t="s">
        <v>148</v>
      </c>
      <c r="C79" s="63"/>
      <c r="D79" s="91">
        <v>2018216</v>
      </c>
      <c r="E79" s="64">
        <v>1977097</v>
      </c>
      <c r="F79" s="64">
        <v>41118</v>
      </c>
      <c r="G79" s="64">
        <v>1694476</v>
      </c>
      <c r="H79" s="64">
        <v>282621</v>
      </c>
      <c r="I79" s="64">
        <v>606326</v>
      </c>
      <c r="J79" s="64">
        <v>829313</v>
      </c>
      <c r="K79" s="64">
        <v>848594</v>
      </c>
      <c r="L79" s="64">
        <v>632953</v>
      </c>
      <c r="M79" s="64">
        <v>126695</v>
      </c>
      <c r="N79" s="64">
        <v>506258</v>
      </c>
      <c r="O79" s="64">
        <v>215642</v>
      </c>
      <c r="P79" s="64">
        <v>8883</v>
      </c>
      <c r="Q79" s="65"/>
      <c r="R79" s="66"/>
      <c r="S79" s="89"/>
      <c r="T79" s="93" t="s">
        <v>148</v>
      </c>
      <c r="U79" s="63"/>
      <c r="V79" s="64">
        <v>75389</v>
      </c>
      <c r="W79" s="64">
        <v>131370</v>
      </c>
      <c r="X79" s="64">
        <v>-19281</v>
      </c>
      <c r="Y79" s="64">
        <v>-19169</v>
      </c>
      <c r="Z79" s="64">
        <v>-112</v>
      </c>
      <c r="AA79" s="64">
        <v>186336</v>
      </c>
      <c r="AB79" s="64" t="s">
        <v>165</v>
      </c>
      <c r="AC79" s="64" t="s">
        <v>165</v>
      </c>
      <c r="AD79" s="64">
        <v>3640190</v>
      </c>
      <c r="AE79" s="64">
        <v>-33478</v>
      </c>
      <c r="AF79" s="64">
        <v>3606712</v>
      </c>
      <c r="AG79" s="65"/>
    </row>
    <row r="80" spans="1:33" s="32" customFormat="1" ht="9.75" customHeight="1">
      <c r="A80" s="86"/>
      <c r="B80" s="85" t="s">
        <v>149</v>
      </c>
      <c r="C80" s="63"/>
      <c r="D80" s="91">
        <v>3221197</v>
      </c>
      <c r="E80" s="64">
        <v>3145767</v>
      </c>
      <c r="F80" s="64">
        <v>75430</v>
      </c>
      <c r="G80" s="64">
        <v>2782700</v>
      </c>
      <c r="H80" s="64">
        <v>363068</v>
      </c>
      <c r="I80" s="64">
        <v>895344</v>
      </c>
      <c r="J80" s="64">
        <v>1323347</v>
      </c>
      <c r="K80" s="64">
        <v>1354834</v>
      </c>
      <c r="L80" s="64">
        <v>988833</v>
      </c>
      <c r="M80" s="64">
        <v>209720</v>
      </c>
      <c r="N80" s="64">
        <v>779113</v>
      </c>
      <c r="O80" s="64">
        <v>366001</v>
      </c>
      <c r="P80" s="64">
        <v>24627</v>
      </c>
      <c r="Q80" s="65"/>
      <c r="R80" s="66"/>
      <c r="S80" s="89"/>
      <c r="T80" s="85" t="s">
        <v>149</v>
      </c>
      <c r="U80" s="63"/>
      <c r="V80" s="64">
        <v>118721</v>
      </c>
      <c r="W80" s="64">
        <v>222653</v>
      </c>
      <c r="X80" s="64">
        <v>-31487</v>
      </c>
      <c r="Y80" s="64">
        <v>-29673</v>
      </c>
      <c r="Z80" s="64">
        <v>-1814</v>
      </c>
      <c r="AA80" s="64">
        <v>1365652</v>
      </c>
      <c r="AB80" s="64" t="s">
        <v>165</v>
      </c>
      <c r="AC80" s="64" t="s">
        <v>165</v>
      </c>
      <c r="AD80" s="64">
        <v>6805541</v>
      </c>
      <c r="AE80" s="64">
        <v>-803833</v>
      </c>
      <c r="AF80" s="64">
        <v>6001708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K30">
      <selection activeCell="AP1" sqref="AP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167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167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20"/>
      <c r="B4" s="21"/>
      <c r="C4" s="22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24"/>
      <c r="P4" s="24"/>
      <c r="Q4" s="29"/>
      <c r="R4" s="30"/>
      <c r="S4" s="20"/>
      <c r="T4" s="21"/>
      <c r="U4" s="22"/>
      <c r="V4" s="31"/>
      <c r="W4" s="25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88" t="s">
        <v>13</v>
      </c>
      <c r="AG4" s="29"/>
    </row>
    <row r="5" spans="1:33" s="32" customFormat="1" ht="4.5" customHeight="1">
      <c r="A5" s="33"/>
      <c r="B5" s="34"/>
      <c r="C5" s="35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40"/>
      <c r="R5" s="30"/>
      <c r="S5" s="33"/>
      <c r="T5" s="34"/>
      <c r="U5" s="35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40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40"/>
      <c r="R6" s="30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40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214</v>
      </c>
      <c r="AK7" s="118" t="s">
        <v>215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30</v>
      </c>
      <c r="B9" s="62" t="s">
        <v>31</v>
      </c>
      <c r="C9" s="63"/>
      <c r="D9" s="64">
        <v>12015012</v>
      </c>
      <c r="E9" s="64">
        <v>11801705</v>
      </c>
      <c r="F9" s="64">
        <v>213307</v>
      </c>
      <c r="G9" s="64">
        <v>10039516</v>
      </c>
      <c r="H9" s="64">
        <v>1762189</v>
      </c>
      <c r="I9" s="64">
        <v>4877042</v>
      </c>
      <c r="J9" s="64">
        <v>4429338</v>
      </c>
      <c r="K9" s="64">
        <v>4415741</v>
      </c>
      <c r="L9" s="64">
        <v>2469619</v>
      </c>
      <c r="M9" s="64">
        <v>654130</v>
      </c>
      <c r="N9" s="64">
        <v>1815489</v>
      </c>
      <c r="O9" s="64">
        <v>1946122</v>
      </c>
      <c r="P9" s="64">
        <v>61113</v>
      </c>
      <c r="Q9" s="65" t="s">
        <v>30</v>
      </c>
      <c r="R9" s="66"/>
      <c r="S9" s="61" t="s">
        <v>30</v>
      </c>
      <c r="T9" s="62" t="s">
        <v>31</v>
      </c>
      <c r="U9" s="63"/>
      <c r="V9" s="64">
        <v>208395</v>
      </c>
      <c r="W9" s="64">
        <v>1676614</v>
      </c>
      <c r="X9" s="64">
        <v>13597</v>
      </c>
      <c r="Y9" s="64">
        <v>35507</v>
      </c>
      <c r="Z9" s="64">
        <v>-21910</v>
      </c>
      <c r="AA9" s="64">
        <v>-1518029</v>
      </c>
      <c r="AB9" s="64">
        <v>-1796116</v>
      </c>
      <c r="AC9" s="64">
        <v>278087</v>
      </c>
      <c r="AD9" s="64">
        <v>19803363</v>
      </c>
      <c r="AE9" s="64">
        <v>117521</v>
      </c>
      <c r="AF9" s="64">
        <v>19920884</v>
      </c>
      <c r="AG9" s="65" t="s">
        <v>30</v>
      </c>
      <c r="AI9" s="62" t="s">
        <v>31</v>
      </c>
      <c r="AJ9" s="115">
        <v>19803363</v>
      </c>
      <c r="AK9" s="64">
        <v>-1518029</v>
      </c>
      <c r="AL9" s="156">
        <f>+AK9/AJ9*100</f>
        <v>-7.66551115585772</v>
      </c>
      <c r="AN9" s="62" t="s">
        <v>55</v>
      </c>
      <c r="AO9" s="156">
        <v>33.456117867105874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2842251</v>
      </c>
      <c r="E10" s="64">
        <v>2784175</v>
      </c>
      <c r="F10" s="64">
        <v>58076</v>
      </c>
      <c r="G10" s="64">
        <v>2282166</v>
      </c>
      <c r="H10" s="64">
        <v>502009</v>
      </c>
      <c r="I10" s="64">
        <v>1296860</v>
      </c>
      <c r="J10" s="64">
        <v>1280498</v>
      </c>
      <c r="K10" s="64">
        <v>1280801</v>
      </c>
      <c r="L10" s="64">
        <v>868814</v>
      </c>
      <c r="M10" s="64">
        <v>155627</v>
      </c>
      <c r="N10" s="64">
        <v>713187</v>
      </c>
      <c r="O10" s="64">
        <v>411987</v>
      </c>
      <c r="P10" s="64">
        <v>11531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95389</v>
      </c>
      <c r="W10" s="64">
        <v>305067</v>
      </c>
      <c r="X10" s="64">
        <v>-303</v>
      </c>
      <c r="Y10" s="64">
        <v>-2712</v>
      </c>
      <c r="Z10" s="64">
        <v>2409</v>
      </c>
      <c r="AA10" s="64">
        <v>-898078</v>
      </c>
      <c r="AB10" s="64">
        <v>-1105853</v>
      </c>
      <c r="AC10" s="64">
        <v>207775</v>
      </c>
      <c r="AD10" s="64">
        <v>4521531</v>
      </c>
      <c r="AE10" s="64">
        <v>34761</v>
      </c>
      <c r="AF10" s="64">
        <v>4556292</v>
      </c>
      <c r="AG10" s="65" t="s">
        <v>32</v>
      </c>
      <c r="AI10" s="62" t="s">
        <v>33</v>
      </c>
      <c r="AJ10" s="115">
        <v>4521531</v>
      </c>
      <c r="AK10" s="64">
        <v>-898078</v>
      </c>
      <c r="AL10" s="156">
        <f aca="true" t="shared" si="0" ref="AL10:AL56">+AK10/AJ10*100</f>
        <v>-19.862254621277618</v>
      </c>
      <c r="AN10" s="62" t="s">
        <v>79</v>
      </c>
      <c r="AO10" s="156">
        <v>18.732626312294432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2830765</v>
      </c>
      <c r="E11" s="64">
        <v>2741415</v>
      </c>
      <c r="F11" s="64">
        <v>89350</v>
      </c>
      <c r="G11" s="64">
        <v>2178380</v>
      </c>
      <c r="H11" s="64">
        <v>563034</v>
      </c>
      <c r="I11" s="64">
        <v>1100059</v>
      </c>
      <c r="J11" s="64">
        <v>1080930</v>
      </c>
      <c r="K11" s="64">
        <v>1107550</v>
      </c>
      <c r="L11" s="64">
        <v>647169</v>
      </c>
      <c r="M11" s="64">
        <v>156383</v>
      </c>
      <c r="N11" s="64">
        <v>490786</v>
      </c>
      <c r="O11" s="64">
        <v>460381</v>
      </c>
      <c r="P11" s="64">
        <v>5105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53469</v>
      </c>
      <c r="W11" s="64">
        <v>401807</v>
      </c>
      <c r="X11" s="64">
        <v>-26620</v>
      </c>
      <c r="Y11" s="64">
        <v>-11973</v>
      </c>
      <c r="Z11" s="64">
        <v>-14647</v>
      </c>
      <c r="AA11" s="64">
        <v>-350552</v>
      </c>
      <c r="AB11" s="64">
        <v>-397456</v>
      </c>
      <c r="AC11" s="64">
        <v>46904</v>
      </c>
      <c r="AD11" s="64">
        <v>4661203</v>
      </c>
      <c r="AE11" s="64">
        <v>28890</v>
      </c>
      <c r="AF11" s="64">
        <v>4690092</v>
      </c>
      <c r="AG11" s="65" t="s">
        <v>34</v>
      </c>
      <c r="AI11" s="62" t="s">
        <v>35</v>
      </c>
      <c r="AJ11" s="115">
        <v>4661203</v>
      </c>
      <c r="AK11" s="64">
        <v>-350552</v>
      </c>
      <c r="AL11" s="156">
        <f t="shared" si="0"/>
        <v>-7.520633621835393</v>
      </c>
      <c r="AN11" s="62" t="s">
        <v>75</v>
      </c>
      <c r="AO11" s="156">
        <v>15.619809914653072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4977054</v>
      </c>
      <c r="E12" s="64">
        <v>4890865</v>
      </c>
      <c r="F12" s="64">
        <v>86189</v>
      </c>
      <c r="G12" s="64">
        <v>3850764</v>
      </c>
      <c r="H12" s="64">
        <v>1040101</v>
      </c>
      <c r="I12" s="64">
        <v>1768943</v>
      </c>
      <c r="J12" s="64">
        <v>1813270</v>
      </c>
      <c r="K12" s="64">
        <v>1819188</v>
      </c>
      <c r="L12" s="64">
        <v>1323504</v>
      </c>
      <c r="M12" s="64">
        <v>285624</v>
      </c>
      <c r="N12" s="64">
        <v>1037880</v>
      </c>
      <c r="O12" s="64">
        <v>495684</v>
      </c>
      <c r="P12" s="64">
        <v>9946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93421</v>
      </c>
      <c r="W12" s="64">
        <v>392317</v>
      </c>
      <c r="X12" s="64">
        <v>-5918</v>
      </c>
      <c r="Y12" s="64">
        <v>5955</v>
      </c>
      <c r="Z12" s="64">
        <v>-11873</v>
      </c>
      <c r="AA12" s="64">
        <v>35673</v>
      </c>
      <c r="AB12" s="64">
        <v>-370112</v>
      </c>
      <c r="AC12" s="64">
        <v>405785</v>
      </c>
      <c r="AD12" s="64">
        <v>8594940</v>
      </c>
      <c r="AE12" s="64">
        <v>9289</v>
      </c>
      <c r="AF12" s="64">
        <v>8604229</v>
      </c>
      <c r="AG12" s="65" t="s">
        <v>36</v>
      </c>
      <c r="AI12" s="62" t="s">
        <v>37</v>
      </c>
      <c r="AJ12" s="115">
        <v>8594940</v>
      </c>
      <c r="AK12" s="64">
        <v>35673</v>
      </c>
      <c r="AL12" s="156">
        <f t="shared" si="0"/>
        <v>0.4150465273754092</v>
      </c>
      <c r="AN12" s="62" t="s">
        <v>73</v>
      </c>
      <c r="AO12" s="156">
        <v>14.608635082050982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2326822</v>
      </c>
      <c r="E13" s="70">
        <v>2276336</v>
      </c>
      <c r="F13" s="70">
        <v>50486</v>
      </c>
      <c r="G13" s="70">
        <v>1745145</v>
      </c>
      <c r="H13" s="70">
        <v>531191</v>
      </c>
      <c r="I13" s="70">
        <v>1005818</v>
      </c>
      <c r="J13" s="70">
        <v>994395</v>
      </c>
      <c r="K13" s="70">
        <v>1006465</v>
      </c>
      <c r="L13" s="70">
        <v>598072</v>
      </c>
      <c r="M13" s="70">
        <v>118871</v>
      </c>
      <c r="N13" s="70">
        <v>479201</v>
      </c>
      <c r="O13" s="70">
        <v>408393</v>
      </c>
      <c r="P13" s="70">
        <v>3823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48400</v>
      </c>
      <c r="W13" s="70">
        <v>356170</v>
      </c>
      <c r="X13" s="70">
        <v>-12070</v>
      </c>
      <c r="Y13" s="70">
        <v>-2427</v>
      </c>
      <c r="Z13" s="70">
        <v>-9643</v>
      </c>
      <c r="AA13" s="70">
        <v>-466531</v>
      </c>
      <c r="AB13" s="70">
        <v>-678832</v>
      </c>
      <c r="AC13" s="70">
        <v>212301</v>
      </c>
      <c r="AD13" s="70">
        <v>3860504</v>
      </c>
      <c r="AE13" s="70">
        <v>27869</v>
      </c>
      <c r="AF13" s="70">
        <v>3888373</v>
      </c>
      <c r="AG13" s="71" t="s">
        <v>38</v>
      </c>
      <c r="AI13" s="68" t="s">
        <v>39</v>
      </c>
      <c r="AJ13" s="115">
        <v>3860504</v>
      </c>
      <c r="AK13" s="70">
        <v>-466531</v>
      </c>
      <c r="AL13" s="156">
        <f t="shared" si="0"/>
        <v>-12.084717435858115</v>
      </c>
      <c r="AN13" s="68" t="s">
        <v>47</v>
      </c>
      <c r="AO13" s="156">
        <v>10.990762903910436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2353250</v>
      </c>
      <c r="E14" s="64">
        <v>2300248</v>
      </c>
      <c r="F14" s="64">
        <v>53002</v>
      </c>
      <c r="G14" s="64">
        <v>1836901</v>
      </c>
      <c r="H14" s="64">
        <v>463347</v>
      </c>
      <c r="I14" s="64">
        <v>940416</v>
      </c>
      <c r="J14" s="64">
        <v>930660</v>
      </c>
      <c r="K14" s="64">
        <v>931568</v>
      </c>
      <c r="L14" s="64">
        <v>656548</v>
      </c>
      <c r="M14" s="64">
        <v>144955</v>
      </c>
      <c r="N14" s="64">
        <v>511593</v>
      </c>
      <c r="O14" s="64">
        <v>275020</v>
      </c>
      <c r="P14" s="64">
        <v>2775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23207</v>
      </c>
      <c r="W14" s="64">
        <v>249038</v>
      </c>
      <c r="X14" s="64">
        <v>-908</v>
      </c>
      <c r="Y14" s="64">
        <v>10921</v>
      </c>
      <c r="Z14" s="64">
        <v>-11829</v>
      </c>
      <c r="AA14" s="64">
        <v>-301317</v>
      </c>
      <c r="AB14" s="64">
        <v>-485675</v>
      </c>
      <c r="AC14" s="64">
        <v>184358</v>
      </c>
      <c r="AD14" s="64">
        <v>3923009</v>
      </c>
      <c r="AE14" s="64">
        <v>142374</v>
      </c>
      <c r="AF14" s="64">
        <v>4065383</v>
      </c>
      <c r="AG14" s="65" t="s">
        <v>40</v>
      </c>
      <c r="AI14" s="62" t="s">
        <v>41</v>
      </c>
      <c r="AJ14" s="115">
        <v>3923009</v>
      </c>
      <c r="AK14" s="64">
        <v>-301317</v>
      </c>
      <c r="AL14" s="156">
        <f t="shared" si="0"/>
        <v>-7.680762394376357</v>
      </c>
      <c r="AN14" s="62" t="s">
        <v>83</v>
      </c>
      <c r="AO14" s="156">
        <v>10.883691420430289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4036789</v>
      </c>
      <c r="E15" s="64">
        <v>3974251</v>
      </c>
      <c r="F15" s="64">
        <v>62538</v>
      </c>
      <c r="G15" s="64">
        <v>3302541</v>
      </c>
      <c r="H15" s="64">
        <v>671709</v>
      </c>
      <c r="I15" s="64">
        <v>1483275</v>
      </c>
      <c r="J15" s="64">
        <v>1605728</v>
      </c>
      <c r="K15" s="64">
        <v>1634385</v>
      </c>
      <c r="L15" s="64">
        <v>1185029</v>
      </c>
      <c r="M15" s="64">
        <v>226814</v>
      </c>
      <c r="N15" s="64">
        <v>958215</v>
      </c>
      <c r="O15" s="64">
        <v>449356</v>
      </c>
      <c r="P15" s="64">
        <v>7636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61330</v>
      </c>
      <c r="W15" s="64">
        <v>380390</v>
      </c>
      <c r="X15" s="64">
        <v>-28657</v>
      </c>
      <c r="Y15" s="64">
        <v>-11085</v>
      </c>
      <c r="Z15" s="64">
        <v>-17572</v>
      </c>
      <c r="AA15" s="64">
        <v>414702</v>
      </c>
      <c r="AB15" s="64">
        <v>350869</v>
      </c>
      <c r="AC15" s="64">
        <v>63833</v>
      </c>
      <c r="AD15" s="64">
        <v>7540494</v>
      </c>
      <c r="AE15" s="64">
        <v>14515</v>
      </c>
      <c r="AF15" s="64">
        <v>7555009</v>
      </c>
      <c r="AG15" s="65" t="s">
        <v>42</v>
      </c>
      <c r="AI15" s="62" t="s">
        <v>43</v>
      </c>
      <c r="AJ15" s="115">
        <v>7540494</v>
      </c>
      <c r="AK15" s="64">
        <v>414702</v>
      </c>
      <c r="AL15" s="156">
        <f t="shared" si="0"/>
        <v>5.499666202240861</v>
      </c>
      <c r="AN15" s="62" t="s">
        <v>61</v>
      </c>
      <c r="AO15" s="156">
        <v>10.296898786017138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6144395</v>
      </c>
      <c r="E16" s="64">
        <v>6061911</v>
      </c>
      <c r="F16" s="64">
        <v>82484</v>
      </c>
      <c r="G16" s="64">
        <v>4846748</v>
      </c>
      <c r="H16" s="64">
        <v>1215163</v>
      </c>
      <c r="I16" s="64">
        <v>2260565</v>
      </c>
      <c r="J16" s="64">
        <v>2465010</v>
      </c>
      <c r="K16" s="64">
        <v>2438252</v>
      </c>
      <c r="L16" s="64">
        <v>1812662</v>
      </c>
      <c r="M16" s="64">
        <v>392611</v>
      </c>
      <c r="N16" s="64">
        <v>1420051</v>
      </c>
      <c r="O16" s="64">
        <v>625590</v>
      </c>
      <c r="P16" s="64">
        <v>11015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103014</v>
      </c>
      <c r="W16" s="64">
        <v>511560</v>
      </c>
      <c r="X16" s="64">
        <v>26757</v>
      </c>
      <c r="Y16" s="64">
        <v>26755</v>
      </c>
      <c r="Z16" s="64">
        <v>3</v>
      </c>
      <c r="AA16" s="64">
        <v>610737</v>
      </c>
      <c r="AB16" s="64">
        <v>536105</v>
      </c>
      <c r="AC16" s="64">
        <v>74632</v>
      </c>
      <c r="AD16" s="64">
        <v>11480707</v>
      </c>
      <c r="AE16" s="64">
        <v>791072</v>
      </c>
      <c r="AF16" s="64">
        <v>12271779</v>
      </c>
      <c r="AG16" s="65" t="s">
        <v>44</v>
      </c>
      <c r="AI16" s="62" t="s">
        <v>45</v>
      </c>
      <c r="AJ16" s="115">
        <v>11480707</v>
      </c>
      <c r="AK16" s="64">
        <v>610737</v>
      </c>
      <c r="AL16" s="156">
        <f t="shared" si="0"/>
        <v>5.319681096294854</v>
      </c>
      <c r="AN16" s="62" t="s">
        <v>49</v>
      </c>
      <c r="AO16" s="156">
        <v>8.75219397825177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4157533</v>
      </c>
      <c r="E17" s="64">
        <v>4083763</v>
      </c>
      <c r="F17" s="64">
        <v>73770</v>
      </c>
      <c r="G17" s="64">
        <v>3269163</v>
      </c>
      <c r="H17" s="64">
        <v>814600</v>
      </c>
      <c r="I17" s="64">
        <v>1317913</v>
      </c>
      <c r="J17" s="64">
        <v>1618527</v>
      </c>
      <c r="K17" s="64">
        <v>1639468</v>
      </c>
      <c r="L17" s="64">
        <v>1339060</v>
      </c>
      <c r="M17" s="64">
        <v>298636</v>
      </c>
      <c r="N17" s="64">
        <v>1040424</v>
      </c>
      <c r="O17" s="64">
        <v>300408</v>
      </c>
      <c r="P17" s="64">
        <v>6539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38097</v>
      </c>
      <c r="W17" s="64">
        <v>255772</v>
      </c>
      <c r="X17" s="64">
        <v>-20941</v>
      </c>
      <c r="Y17" s="64">
        <v>-21183</v>
      </c>
      <c r="Z17" s="64">
        <v>241</v>
      </c>
      <c r="AA17" s="64">
        <v>875956</v>
      </c>
      <c r="AB17" s="64">
        <v>700707</v>
      </c>
      <c r="AC17" s="64">
        <v>175249</v>
      </c>
      <c r="AD17" s="64">
        <v>7969929</v>
      </c>
      <c r="AE17" s="64">
        <v>89059</v>
      </c>
      <c r="AF17" s="64">
        <v>8058988</v>
      </c>
      <c r="AG17" s="65" t="s">
        <v>46</v>
      </c>
      <c r="AI17" s="62" t="s">
        <v>47</v>
      </c>
      <c r="AJ17" s="115">
        <v>7969929</v>
      </c>
      <c r="AK17" s="64">
        <v>875956</v>
      </c>
      <c r="AL17" s="156">
        <f t="shared" si="0"/>
        <v>10.990762903910436</v>
      </c>
      <c r="AN17" s="62" t="s">
        <v>65</v>
      </c>
      <c r="AO17" s="156">
        <v>8.327496747769574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4286912</v>
      </c>
      <c r="E18" s="70">
        <v>4214909</v>
      </c>
      <c r="F18" s="70">
        <v>72003</v>
      </c>
      <c r="G18" s="70">
        <v>3397153</v>
      </c>
      <c r="H18" s="70">
        <v>817756</v>
      </c>
      <c r="I18" s="70">
        <v>1286470</v>
      </c>
      <c r="J18" s="70">
        <v>1574399</v>
      </c>
      <c r="K18" s="70">
        <v>1562798</v>
      </c>
      <c r="L18" s="70">
        <v>1220361</v>
      </c>
      <c r="M18" s="70">
        <v>297403</v>
      </c>
      <c r="N18" s="70">
        <v>922958</v>
      </c>
      <c r="O18" s="70">
        <v>342437</v>
      </c>
      <c r="P18" s="70">
        <v>7855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68480</v>
      </c>
      <c r="W18" s="70">
        <v>266102</v>
      </c>
      <c r="X18" s="70">
        <v>11602</v>
      </c>
      <c r="Y18" s="70">
        <v>22296</v>
      </c>
      <c r="Z18" s="70">
        <v>-10695</v>
      </c>
      <c r="AA18" s="70">
        <v>685592</v>
      </c>
      <c r="AB18" s="70">
        <v>796423</v>
      </c>
      <c r="AC18" s="70">
        <v>-110831</v>
      </c>
      <c r="AD18" s="70">
        <v>7833373</v>
      </c>
      <c r="AE18" s="70">
        <v>109055</v>
      </c>
      <c r="AF18" s="70">
        <v>7942428</v>
      </c>
      <c r="AG18" s="71" t="s">
        <v>48</v>
      </c>
      <c r="AI18" s="68" t="s">
        <v>49</v>
      </c>
      <c r="AJ18" s="116">
        <v>7833373</v>
      </c>
      <c r="AK18" s="70">
        <v>685592</v>
      </c>
      <c r="AL18" s="156">
        <f t="shared" si="0"/>
        <v>8.75219397825177</v>
      </c>
      <c r="AN18" s="68" t="s">
        <v>71</v>
      </c>
      <c r="AO18" s="156">
        <v>6.935239465306683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16310438</v>
      </c>
      <c r="E19" s="64">
        <v>16121425</v>
      </c>
      <c r="F19" s="64">
        <v>189012</v>
      </c>
      <c r="G19" s="64">
        <v>12198923</v>
      </c>
      <c r="H19" s="64">
        <v>3922502</v>
      </c>
      <c r="I19" s="64">
        <v>3597518</v>
      </c>
      <c r="J19" s="64">
        <v>4071984</v>
      </c>
      <c r="K19" s="64">
        <v>4127132</v>
      </c>
      <c r="L19" s="64">
        <v>3311946</v>
      </c>
      <c r="M19" s="64">
        <v>1064575</v>
      </c>
      <c r="N19" s="64">
        <v>2247371</v>
      </c>
      <c r="O19" s="64">
        <v>815186</v>
      </c>
      <c r="P19" s="64">
        <v>31756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172254</v>
      </c>
      <c r="W19" s="64">
        <v>611176</v>
      </c>
      <c r="X19" s="64">
        <v>-55148</v>
      </c>
      <c r="Y19" s="64">
        <v>-46968</v>
      </c>
      <c r="Z19" s="64">
        <v>-8180</v>
      </c>
      <c r="AA19" s="64">
        <v>-3754725</v>
      </c>
      <c r="AB19" s="64">
        <v>-3540527</v>
      </c>
      <c r="AC19" s="64">
        <v>-214198</v>
      </c>
      <c r="AD19" s="64">
        <v>20225215</v>
      </c>
      <c r="AE19" s="64">
        <v>5491254</v>
      </c>
      <c r="AF19" s="64">
        <v>25716469</v>
      </c>
      <c r="AG19" s="65" t="s">
        <v>50</v>
      </c>
      <c r="AI19" s="62" t="s">
        <v>51</v>
      </c>
      <c r="AJ19" s="115">
        <v>20225215</v>
      </c>
      <c r="AK19" s="64">
        <v>-3754725</v>
      </c>
      <c r="AL19" s="156">
        <f t="shared" si="0"/>
        <v>-18.564573973626487</v>
      </c>
      <c r="AN19" s="62" t="s">
        <v>99</v>
      </c>
      <c r="AO19" s="156">
        <v>6.853617060761389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14275127</v>
      </c>
      <c r="E20" s="64">
        <v>14073606</v>
      </c>
      <c r="F20" s="64">
        <v>201521</v>
      </c>
      <c r="G20" s="64">
        <v>11157487</v>
      </c>
      <c r="H20" s="64">
        <v>2916119</v>
      </c>
      <c r="I20" s="64">
        <v>3015236</v>
      </c>
      <c r="J20" s="64">
        <v>4301023</v>
      </c>
      <c r="K20" s="64">
        <v>4288382</v>
      </c>
      <c r="L20" s="64">
        <v>3294373</v>
      </c>
      <c r="M20" s="64">
        <v>896753</v>
      </c>
      <c r="N20" s="64">
        <v>2397620</v>
      </c>
      <c r="O20" s="64">
        <v>994009</v>
      </c>
      <c r="P20" s="64">
        <v>21868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423822</v>
      </c>
      <c r="W20" s="64">
        <v>548319</v>
      </c>
      <c r="X20" s="64">
        <v>12641</v>
      </c>
      <c r="Y20" s="64">
        <v>18103</v>
      </c>
      <c r="Z20" s="64">
        <v>-5462</v>
      </c>
      <c r="AA20" s="64">
        <v>-2326008</v>
      </c>
      <c r="AB20" s="64">
        <v>-2205841</v>
      </c>
      <c r="AC20" s="64">
        <v>-120167</v>
      </c>
      <c r="AD20" s="64">
        <v>19265378</v>
      </c>
      <c r="AE20" s="64">
        <v>4476583</v>
      </c>
      <c r="AF20" s="64">
        <v>23741961</v>
      </c>
      <c r="AG20" s="65" t="s">
        <v>52</v>
      </c>
      <c r="AI20" s="62" t="s">
        <v>53</v>
      </c>
      <c r="AJ20" s="115">
        <v>19265378</v>
      </c>
      <c r="AK20" s="64">
        <v>-2326008</v>
      </c>
      <c r="AL20" s="156">
        <f t="shared" si="0"/>
        <v>-12.07351342911621</v>
      </c>
      <c r="AN20" s="62" t="s">
        <v>43</v>
      </c>
      <c r="AO20" s="156">
        <v>5.499666202240861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36341766</v>
      </c>
      <c r="E21" s="64">
        <v>35572873</v>
      </c>
      <c r="F21" s="64">
        <v>768893</v>
      </c>
      <c r="G21" s="64">
        <v>28806814</v>
      </c>
      <c r="H21" s="64">
        <v>6766059</v>
      </c>
      <c r="I21" s="64">
        <v>13288425</v>
      </c>
      <c r="J21" s="64">
        <v>13760118</v>
      </c>
      <c r="K21" s="64">
        <v>13771045</v>
      </c>
      <c r="L21" s="64">
        <v>11658282</v>
      </c>
      <c r="M21" s="64">
        <v>2655298</v>
      </c>
      <c r="N21" s="64">
        <v>9002984</v>
      </c>
      <c r="O21" s="64">
        <v>2112763</v>
      </c>
      <c r="P21" s="64">
        <v>174450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776637</v>
      </c>
      <c r="W21" s="64">
        <v>1161676</v>
      </c>
      <c r="X21" s="64">
        <v>-10927</v>
      </c>
      <c r="Y21" s="64">
        <v>-48631</v>
      </c>
      <c r="Z21" s="64">
        <v>37704</v>
      </c>
      <c r="AA21" s="64">
        <v>31870603</v>
      </c>
      <c r="AB21" s="64">
        <v>38731050</v>
      </c>
      <c r="AC21" s="64">
        <v>-6860447</v>
      </c>
      <c r="AD21" s="64">
        <v>95260912</v>
      </c>
      <c r="AE21" s="64">
        <v>-13779955</v>
      </c>
      <c r="AF21" s="64">
        <v>81480957</v>
      </c>
      <c r="AG21" s="65" t="s">
        <v>54</v>
      </c>
      <c r="AI21" s="62" t="s">
        <v>55</v>
      </c>
      <c r="AJ21" s="115">
        <v>95260912</v>
      </c>
      <c r="AK21" s="64">
        <v>31870603</v>
      </c>
      <c r="AL21" s="156">
        <f t="shared" si="0"/>
        <v>33.456117867105874</v>
      </c>
      <c r="AN21" s="62" t="s">
        <v>45</v>
      </c>
      <c r="AO21" s="156">
        <v>5.319681096294854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22398098</v>
      </c>
      <c r="E22" s="64">
        <v>22045603</v>
      </c>
      <c r="F22" s="64">
        <v>352495</v>
      </c>
      <c r="G22" s="64">
        <v>17789701</v>
      </c>
      <c r="H22" s="64">
        <v>4255902</v>
      </c>
      <c r="I22" s="64">
        <v>4523098</v>
      </c>
      <c r="J22" s="64">
        <v>6271721</v>
      </c>
      <c r="K22" s="64">
        <v>6321637</v>
      </c>
      <c r="L22" s="64">
        <v>5110661</v>
      </c>
      <c r="M22" s="64">
        <v>1519119</v>
      </c>
      <c r="N22" s="64">
        <v>3591542</v>
      </c>
      <c r="O22" s="64">
        <v>1210976</v>
      </c>
      <c r="P22" s="64">
        <v>77687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385267</v>
      </c>
      <c r="W22" s="64">
        <v>748022</v>
      </c>
      <c r="X22" s="64">
        <v>-49916</v>
      </c>
      <c r="Y22" s="64">
        <v>-48682</v>
      </c>
      <c r="Z22" s="64">
        <v>-1234</v>
      </c>
      <c r="AA22" s="64">
        <v>-2510738</v>
      </c>
      <c r="AB22" s="64">
        <v>-2628066</v>
      </c>
      <c r="AC22" s="64">
        <v>117328</v>
      </c>
      <c r="AD22" s="64">
        <v>30682179</v>
      </c>
      <c r="AE22" s="64">
        <v>5383195</v>
      </c>
      <c r="AF22" s="64">
        <v>36065374</v>
      </c>
      <c r="AG22" s="65" t="s">
        <v>56</v>
      </c>
      <c r="AI22" s="62" t="s">
        <v>57</v>
      </c>
      <c r="AJ22" s="115">
        <v>30682179</v>
      </c>
      <c r="AK22" s="64">
        <v>-2510738</v>
      </c>
      <c r="AL22" s="156">
        <f t="shared" si="0"/>
        <v>-8.18304984140794</v>
      </c>
      <c r="AN22" s="62" t="s">
        <v>111</v>
      </c>
      <c r="AO22" s="156">
        <v>5.029219251575111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5256103</v>
      </c>
      <c r="E23" s="70">
        <v>5143198</v>
      </c>
      <c r="F23" s="70">
        <v>112905</v>
      </c>
      <c r="G23" s="70">
        <v>3926810</v>
      </c>
      <c r="H23" s="70">
        <v>1216388</v>
      </c>
      <c r="I23" s="70">
        <v>1816623</v>
      </c>
      <c r="J23" s="70">
        <v>2146104</v>
      </c>
      <c r="K23" s="70">
        <v>2155771</v>
      </c>
      <c r="L23" s="70">
        <v>1434442</v>
      </c>
      <c r="M23" s="70">
        <v>300373</v>
      </c>
      <c r="N23" s="70">
        <v>1134069</v>
      </c>
      <c r="O23" s="70">
        <v>721329</v>
      </c>
      <c r="P23" s="70">
        <v>6172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113244</v>
      </c>
      <c r="W23" s="70">
        <v>601913</v>
      </c>
      <c r="X23" s="70">
        <v>-9667</v>
      </c>
      <c r="Y23" s="70">
        <v>3373</v>
      </c>
      <c r="Z23" s="70">
        <v>-13040</v>
      </c>
      <c r="AA23" s="70">
        <v>17052</v>
      </c>
      <c r="AB23" s="70">
        <v>-190496</v>
      </c>
      <c r="AC23" s="70">
        <v>207548</v>
      </c>
      <c r="AD23" s="70">
        <v>9235882</v>
      </c>
      <c r="AE23" s="70">
        <v>180590</v>
      </c>
      <c r="AF23" s="70">
        <v>9416472</v>
      </c>
      <c r="AG23" s="71" t="s">
        <v>58</v>
      </c>
      <c r="AI23" s="68" t="s">
        <v>59</v>
      </c>
      <c r="AJ23" s="115">
        <v>9235882</v>
      </c>
      <c r="AK23" s="70">
        <v>17052</v>
      </c>
      <c r="AL23" s="156">
        <f t="shared" si="0"/>
        <v>0.1846277377731764</v>
      </c>
      <c r="AN23" s="68" t="s">
        <v>69</v>
      </c>
      <c r="AO23" s="156">
        <v>2.7091903462362588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2507230</v>
      </c>
      <c r="E24" s="64">
        <v>2456354</v>
      </c>
      <c r="F24" s="64">
        <v>50876</v>
      </c>
      <c r="G24" s="64">
        <v>1835441</v>
      </c>
      <c r="H24" s="64">
        <v>620913</v>
      </c>
      <c r="I24" s="64">
        <v>848096</v>
      </c>
      <c r="J24" s="64">
        <v>1012257</v>
      </c>
      <c r="K24" s="64">
        <v>1025852</v>
      </c>
      <c r="L24" s="64">
        <v>728373</v>
      </c>
      <c r="M24" s="64">
        <v>155318</v>
      </c>
      <c r="N24" s="64">
        <v>573055</v>
      </c>
      <c r="O24" s="64">
        <v>297478</v>
      </c>
      <c r="P24" s="64">
        <v>5289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39128</v>
      </c>
      <c r="W24" s="64">
        <v>253062</v>
      </c>
      <c r="X24" s="64">
        <v>-13595</v>
      </c>
      <c r="Y24" s="64">
        <v>-13454</v>
      </c>
      <c r="Z24" s="64">
        <v>-141</v>
      </c>
      <c r="AA24" s="64">
        <v>501349</v>
      </c>
      <c r="AB24" s="64">
        <v>288841</v>
      </c>
      <c r="AC24" s="64">
        <v>212508</v>
      </c>
      <c r="AD24" s="64">
        <v>4868932</v>
      </c>
      <c r="AE24" s="64">
        <v>56545</v>
      </c>
      <c r="AF24" s="64">
        <v>4925477</v>
      </c>
      <c r="AG24" s="65" t="s">
        <v>60</v>
      </c>
      <c r="AI24" s="62" t="s">
        <v>61</v>
      </c>
      <c r="AJ24" s="115">
        <v>4868932</v>
      </c>
      <c r="AK24" s="64">
        <v>501349</v>
      </c>
      <c r="AL24" s="156">
        <f t="shared" si="0"/>
        <v>10.296898786017138</v>
      </c>
      <c r="AN24" s="62" t="s">
        <v>77</v>
      </c>
      <c r="AO24" s="156">
        <v>2.3911420275587276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2988821</v>
      </c>
      <c r="E25" s="64">
        <v>2926234</v>
      </c>
      <c r="F25" s="64">
        <v>62586</v>
      </c>
      <c r="G25" s="64">
        <v>2336965</v>
      </c>
      <c r="H25" s="64">
        <v>589270</v>
      </c>
      <c r="I25" s="64">
        <v>825593</v>
      </c>
      <c r="J25" s="64">
        <v>1044334</v>
      </c>
      <c r="K25" s="64">
        <v>1077856</v>
      </c>
      <c r="L25" s="64">
        <v>691375</v>
      </c>
      <c r="M25" s="64">
        <v>159523</v>
      </c>
      <c r="N25" s="64">
        <v>531852</v>
      </c>
      <c r="O25" s="64">
        <v>386482</v>
      </c>
      <c r="P25" s="64">
        <v>6866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45592</v>
      </c>
      <c r="W25" s="64">
        <v>334023</v>
      </c>
      <c r="X25" s="64">
        <v>-33523</v>
      </c>
      <c r="Y25" s="64">
        <v>-29930</v>
      </c>
      <c r="Z25" s="64">
        <v>-3593</v>
      </c>
      <c r="AA25" s="64">
        <v>-121651</v>
      </c>
      <c r="AB25" s="64">
        <v>-361395</v>
      </c>
      <c r="AC25" s="64">
        <v>239744</v>
      </c>
      <c r="AD25" s="64">
        <v>4737095</v>
      </c>
      <c r="AE25" s="64">
        <v>24536</v>
      </c>
      <c r="AF25" s="64">
        <v>4761631</v>
      </c>
      <c r="AG25" s="65" t="s">
        <v>62</v>
      </c>
      <c r="AI25" s="62" t="s">
        <v>63</v>
      </c>
      <c r="AJ25" s="115">
        <v>4737095</v>
      </c>
      <c r="AK25" s="64">
        <v>-121651</v>
      </c>
      <c r="AL25" s="156">
        <f t="shared" si="0"/>
        <v>-2.568050672405768</v>
      </c>
      <c r="AN25" s="62" t="s">
        <v>85</v>
      </c>
      <c r="AO25" s="156">
        <v>1.946850033471967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1688647</v>
      </c>
      <c r="E26" s="64">
        <v>1647362</v>
      </c>
      <c r="F26" s="64">
        <v>41285</v>
      </c>
      <c r="G26" s="64">
        <v>1289828</v>
      </c>
      <c r="H26" s="64">
        <v>357533</v>
      </c>
      <c r="I26" s="64">
        <v>683511</v>
      </c>
      <c r="J26" s="64">
        <v>757367</v>
      </c>
      <c r="K26" s="64">
        <v>748310</v>
      </c>
      <c r="L26" s="64">
        <v>475132</v>
      </c>
      <c r="M26" s="64">
        <v>109718</v>
      </c>
      <c r="N26" s="64">
        <v>365414</v>
      </c>
      <c r="O26" s="64">
        <v>273178</v>
      </c>
      <c r="P26" s="64">
        <v>1927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58974</v>
      </c>
      <c r="W26" s="64">
        <v>212276</v>
      </c>
      <c r="X26" s="64">
        <v>9057</v>
      </c>
      <c r="Y26" s="64">
        <v>9390</v>
      </c>
      <c r="Z26" s="64">
        <v>-333</v>
      </c>
      <c r="AA26" s="64">
        <v>284285</v>
      </c>
      <c r="AB26" s="64">
        <v>321673</v>
      </c>
      <c r="AC26" s="64">
        <v>-37388</v>
      </c>
      <c r="AD26" s="64">
        <v>3413811</v>
      </c>
      <c r="AE26" s="64">
        <v>-36205</v>
      </c>
      <c r="AF26" s="64">
        <v>3377606</v>
      </c>
      <c r="AG26" s="65" t="s">
        <v>64</v>
      </c>
      <c r="AI26" s="62" t="s">
        <v>65</v>
      </c>
      <c r="AJ26" s="115">
        <v>3413811</v>
      </c>
      <c r="AK26" s="64">
        <v>284285</v>
      </c>
      <c r="AL26" s="156">
        <f t="shared" si="0"/>
        <v>8.327496747769574</v>
      </c>
      <c r="AN26" s="62" t="s">
        <v>37</v>
      </c>
      <c r="AO26" s="156">
        <v>0.4150465273754092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1928139</v>
      </c>
      <c r="E27" s="64">
        <v>1893361</v>
      </c>
      <c r="F27" s="64">
        <v>34778</v>
      </c>
      <c r="G27" s="64">
        <v>1460166</v>
      </c>
      <c r="H27" s="64">
        <v>433195</v>
      </c>
      <c r="I27" s="64">
        <v>694710</v>
      </c>
      <c r="J27" s="64">
        <v>799059</v>
      </c>
      <c r="K27" s="64">
        <v>820187</v>
      </c>
      <c r="L27" s="64">
        <v>525798</v>
      </c>
      <c r="M27" s="64">
        <v>123030</v>
      </c>
      <c r="N27" s="64">
        <v>402768</v>
      </c>
      <c r="O27" s="64">
        <v>294389</v>
      </c>
      <c r="P27" s="64">
        <v>3244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36648</v>
      </c>
      <c r="W27" s="64">
        <v>254497</v>
      </c>
      <c r="X27" s="64">
        <v>-21128</v>
      </c>
      <c r="Y27" s="64">
        <v>-20290</v>
      </c>
      <c r="Z27" s="64">
        <v>-838</v>
      </c>
      <c r="AA27" s="64">
        <v>-235031</v>
      </c>
      <c r="AB27" s="64">
        <v>-215954</v>
      </c>
      <c r="AC27" s="64">
        <v>-19077</v>
      </c>
      <c r="AD27" s="64">
        <v>3186877</v>
      </c>
      <c r="AE27" s="64">
        <v>66782</v>
      </c>
      <c r="AF27" s="64">
        <v>3253659</v>
      </c>
      <c r="AG27" s="65" t="s">
        <v>66</v>
      </c>
      <c r="AI27" s="62" t="s">
        <v>67</v>
      </c>
      <c r="AJ27" s="115">
        <v>3186877</v>
      </c>
      <c r="AK27" s="64">
        <v>-235031</v>
      </c>
      <c r="AL27" s="156">
        <f t="shared" si="0"/>
        <v>-7.374963012378576</v>
      </c>
      <c r="AN27" s="62" t="s">
        <v>59</v>
      </c>
      <c r="AO27" s="156">
        <v>0.1846277377731764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4725985</v>
      </c>
      <c r="E28" s="70">
        <v>4622159</v>
      </c>
      <c r="F28" s="70">
        <v>103827</v>
      </c>
      <c r="G28" s="70">
        <v>3684603</v>
      </c>
      <c r="H28" s="70">
        <v>937556</v>
      </c>
      <c r="I28" s="70">
        <v>1561309</v>
      </c>
      <c r="J28" s="70">
        <v>1697641</v>
      </c>
      <c r="K28" s="70">
        <v>1756830</v>
      </c>
      <c r="L28" s="70">
        <v>1331116</v>
      </c>
      <c r="M28" s="70">
        <v>327838</v>
      </c>
      <c r="N28" s="70">
        <v>1003278</v>
      </c>
      <c r="O28" s="70">
        <v>425714</v>
      </c>
      <c r="P28" s="70">
        <v>5520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61949</v>
      </c>
      <c r="W28" s="70">
        <v>358245</v>
      </c>
      <c r="X28" s="70">
        <v>-59190</v>
      </c>
      <c r="Y28" s="70">
        <v>-54892</v>
      </c>
      <c r="Z28" s="70">
        <v>-4297</v>
      </c>
      <c r="AA28" s="70">
        <v>222351</v>
      </c>
      <c r="AB28" s="70">
        <v>404319</v>
      </c>
      <c r="AC28" s="70">
        <v>-181967</v>
      </c>
      <c r="AD28" s="70">
        <v>8207286</v>
      </c>
      <c r="AE28" s="70">
        <v>20669</v>
      </c>
      <c r="AF28" s="70">
        <v>8227955</v>
      </c>
      <c r="AG28" s="71" t="s">
        <v>68</v>
      </c>
      <c r="AI28" s="68" t="s">
        <v>69</v>
      </c>
      <c r="AJ28" s="116">
        <v>8207286</v>
      </c>
      <c r="AK28" s="70">
        <v>222351</v>
      </c>
      <c r="AL28" s="156">
        <f t="shared" si="0"/>
        <v>2.7091903462362588</v>
      </c>
      <c r="AN28" s="68" t="s">
        <v>109</v>
      </c>
      <c r="AO28" s="156">
        <v>-0.12456881048583121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3879465</v>
      </c>
      <c r="E29" s="64">
        <v>3803138</v>
      </c>
      <c r="F29" s="64">
        <v>76327</v>
      </c>
      <c r="G29" s="64">
        <v>2980464</v>
      </c>
      <c r="H29" s="64">
        <v>822674</v>
      </c>
      <c r="I29" s="64">
        <v>1419437</v>
      </c>
      <c r="J29" s="64">
        <v>1795272</v>
      </c>
      <c r="K29" s="64">
        <v>1765435</v>
      </c>
      <c r="L29" s="64">
        <v>1127697</v>
      </c>
      <c r="M29" s="64">
        <v>275438</v>
      </c>
      <c r="N29" s="64">
        <v>852259</v>
      </c>
      <c r="O29" s="64">
        <v>637738</v>
      </c>
      <c r="P29" s="64">
        <v>5863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226312</v>
      </c>
      <c r="W29" s="64">
        <v>405564</v>
      </c>
      <c r="X29" s="64">
        <v>29837</v>
      </c>
      <c r="Y29" s="64">
        <v>33248</v>
      </c>
      <c r="Z29" s="64">
        <v>-3411</v>
      </c>
      <c r="AA29" s="64">
        <v>528662</v>
      </c>
      <c r="AB29" s="64">
        <v>77682</v>
      </c>
      <c r="AC29" s="64">
        <v>450980</v>
      </c>
      <c r="AD29" s="64">
        <v>7622837</v>
      </c>
      <c r="AE29" s="64">
        <v>294734</v>
      </c>
      <c r="AF29" s="64">
        <v>7917570</v>
      </c>
      <c r="AG29" s="65" t="s">
        <v>70</v>
      </c>
      <c r="AI29" s="62" t="s">
        <v>71</v>
      </c>
      <c r="AJ29" s="115">
        <v>7622837</v>
      </c>
      <c r="AK29" s="64">
        <v>528662</v>
      </c>
      <c r="AL29" s="156">
        <f t="shared" si="0"/>
        <v>6.935239465306683</v>
      </c>
      <c r="AN29" s="62" t="s">
        <v>95</v>
      </c>
      <c r="AO29" s="156">
        <v>-0.30285197281444226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8587182</v>
      </c>
      <c r="E30" s="64">
        <v>8413723</v>
      </c>
      <c r="F30" s="64">
        <v>173460</v>
      </c>
      <c r="G30" s="64" t="s">
        <v>165</v>
      </c>
      <c r="H30" s="64" t="s">
        <v>165</v>
      </c>
      <c r="I30" s="64">
        <v>2341813</v>
      </c>
      <c r="J30" s="64">
        <v>3088029</v>
      </c>
      <c r="K30" s="64">
        <v>3143179</v>
      </c>
      <c r="L30" s="64">
        <v>2559134</v>
      </c>
      <c r="M30" s="64">
        <v>620080</v>
      </c>
      <c r="N30" s="64">
        <v>1939054</v>
      </c>
      <c r="O30" s="64">
        <v>584045</v>
      </c>
      <c r="P30" s="64">
        <v>9519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81443</v>
      </c>
      <c r="W30" s="64">
        <v>493083</v>
      </c>
      <c r="X30" s="64">
        <v>-55150</v>
      </c>
      <c r="Y30" s="64">
        <v>-51691</v>
      </c>
      <c r="Z30" s="64">
        <v>-3459</v>
      </c>
      <c r="AA30" s="64">
        <v>2398013</v>
      </c>
      <c r="AB30" s="64">
        <v>2083919</v>
      </c>
      <c r="AC30" s="64">
        <v>314094</v>
      </c>
      <c r="AD30" s="64">
        <v>16415038</v>
      </c>
      <c r="AE30" s="64">
        <v>566439</v>
      </c>
      <c r="AF30" s="64">
        <v>16981477</v>
      </c>
      <c r="AG30" s="65" t="s">
        <v>72</v>
      </c>
      <c r="AI30" s="62" t="s">
        <v>73</v>
      </c>
      <c r="AJ30" s="115">
        <v>16415038</v>
      </c>
      <c r="AK30" s="64">
        <v>2398013</v>
      </c>
      <c r="AL30" s="156">
        <f t="shared" si="0"/>
        <v>14.608635082050982</v>
      </c>
      <c r="AN30" s="62" t="s">
        <v>117</v>
      </c>
      <c r="AO30" s="156">
        <v>-0.5003847176785161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16899548</v>
      </c>
      <c r="E31" s="64">
        <v>16636819</v>
      </c>
      <c r="F31" s="64">
        <v>262729</v>
      </c>
      <c r="G31" s="64">
        <v>13617550</v>
      </c>
      <c r="H31" s="64">
        <v>3019269</v>
      </c>
      <c r="I31" s="64">
        <v>3979944</v>
      </c>
      <c r="J31" s="64">
        <v>7491661</v>
      </c>
      <c r="K31" s="64">
        <v>7537450</v>
      </c>
      <c r="L31" s="64">
        <v>6254176</v>
      </c>
      <c r="M31" s="64">
        <v>1158066</v>
      </c>
      <c r="N31" s="64">
        <v>5096110</v>
      </c>
      <c r="O31" s="64">
        <v>1283274</v>
      </c>
      <c r="P31" s="64">
        <v>38451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360833</v>
      </c>
      <c r="W31" s="64">
        <v>883990</v>
      </c>
      <c r="X31" s="64">
        <v>-45789</v>
      </c>
      <c r="Y31" s="64">
        <v>-48970</v>
      </c>
      <c r="Z31" s="64">
        <v>3181</v>
      </c>
      <c r="AA31" s="64">
        <v>5251849</v>
      </c>
      <c r="AB31" s="64" t="s">
        <v>165</v>
      </c>
      <c r="AC31" s="64" t="s">
        <v>165</v>
      </c>
      <c r="AD31" s="64">
        <v>33623002</v>
      </c>
      <c r="AE31" s="64">
        <v>-90190</v>
      </c>
      <c r="AF31" s="64">
        <v>33532812</v>
      </c>
      <c r="AG31" s="65" t="s">
        <v>74</v>
      </c>
      <c r="AI31" s="62" t="s">
        <v>75</v>
      </c>
      <c r="AJ31" s="115">
        <v>33623002</v>
      </c>
      <c r="AK31" s="64">
        <v>5251849</v>
      </c>
      <c r="AL31" s="156">
        <f t="shared" si="0"/>
        <v>15.619809914653072</v>
      </c>
      <c r="AN31" s="62" t="s">
        <v>81</v>
      </c>
      <c r="AO31" s="156">
        <v>-1.1538070751577998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3977588</v>
      </c>
      <c r="E32" s="64">
        <v>3909227</v>
      </c>
      <c r="F32" s="64">
        <v>68361</v>
      </c>
      <c r="G32" s="64">
        <v>3335645</v>
      </c>
      <c r="H32" s="64">
        <v>573582</v>
      </c>
      <c r="I32" s="64">
        <v>1080897</v>
      </c>
      <c r="J32" s="64">
        <v>1984978</v>
      </c>
      <c r="K32" s="64">
        <v>1978439</v>
      </c>
      <c r="L32" s="64">
        <v>1522643</v>
      </c>
      <c r="M32" s="64">
        <v>252839</v>
      </c>
      <c r="N32" s="64">
        <v>1269804</v>
      </c>
      <c r="O32" s="64">
        <v>455796</v>
      </c>
      <c r="P32" s="64">
        <v>3665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83081</v>
      </c>
      <c r="W32" s="64">
        <v>369050</v>
      </c>
      <c r="X32" s="64">
        <v>6539</v>
      </c>
      <c r="Y32" s="64">
        <v>8982</v>
      </c>
      <c r="Z32" s="64">
        <v>-2443</v>
      </c>
      <c r="AA32" s="64">
        <v>172545</v>
      </c>
      <c r="AB32" s="64">
        <v>-60126</v>
      </c>
      <c r="AC32" s="64">
        <v>232671</v>
      </c>
      <c r="AD32" s="64">
        <v>7216008</v>
      </c>
      <c r="AE32" s="64">
        <v>418744</v>
      </c>
      <c r="AF32" s="64">
        <v>7634752</v>
      </c>
      <c r="AG32" s="65" t="s">
        <v>76</v>
      </c>
      <c r="AI32" s="62" t="s">
        <v>77</v>
      </c>
      <c r="AJ32" s="115">
        <v>7216008</v>
      </c>
      <c r="AK32" s="64">
        <v>172545</v>
      </c>
      <c r="AL32" s="156">
        <f t="shared" si="0"/>
        <v>2.3911420275587276</v>
      </c>
      <c r="AN32" s="62" t="s">
        <v>97</v>
      </c>
      <c r="AO32" s="156">
        <v>-1.7408140776609897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2849457</v>
      </c>
      <c r="E33" s="70">
        <v>2782427</v>
      </c>
      <c r="F33" s="70">
        <v>67030</v>
      </c>
      <c r="G33" s="70">
        <v>1999394</v>
      </c>
      <c r="H33" s="70">
        <v>783033</v>
      </c>
      <c r="I33" s="70">
        <v>836384</v>
      </c>
      <c r="J33" s="70">
        <v>1161627</v>
      </c>
      <c r="K33" s="70">
        <v>1203204</v>
      </c>
      <c r="L33" s="70">
        <v>872011</v>
      </c>
      <c r="M33" s="70">
        <v>222436</v>
      </c>
      <c r="N33" s="70">
        <v>649575</v>
      </c>
      <c r="O33" s="70">
        <v>331192</v>
      </c>
      <c r="P33" s="70">
        <v>4961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98039</v>
      </c>
      <c r="W33" s="70">
        <v>228192</v>
      </c>
      <c r="X33" s="70">
        <v>-41577</v>
      </c>
      <c r="Y33" s="70">
        <v>-37807</v>
      </c>
      <c r="Z33" s="70">
        <v>-3770</v>
      </c>
      <c r="AA33" s="70">
        <v>1117371</v>
      </c>
      <c r="AB33" s="70">
        <v>328663</v>
      </c>
      <c r="AC33" s="70">
        <v>788708</v>
      </c>
      <c r="AD33" s="70">
        <v>5964839</v>
      </c>
      <c r="AE33" s="70">
        <v>25187</v>
      </c>
      <c r="AF33" s="70">
        <v>5990026</v>
      </c>
      <c r="AG33" s="71" t="s">
        <v>78</v>
      </c>
      <c r="AI33" s="68" t="s">
        <v>79</v>
      </c>
      <c r="AJ33" s="115">
        <v>5964839</v>
      </c>
      <c r="AK33" s="70">
        <v>1117371</v>
      </c>
      <c r="AL33" s="156">
        <f t="shared" si="0"/>
        <v>18.732626312294432</v>
      </c>
      <c r="AN33" s="68" t="s">
        <v>63</v>
      </c>
      <c r="AO33" s="156">
        <v>-2.568050672405768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6265636</v>
      </c>
      <c r="E34" s="64">
        <v>6107251</v>
      </c>
      <c r="F34" s="64">
        <v>158385</v>
      </c>
      <c r="G34" s="64">
        <v>4792250</v>
      </c>
      <c r="H34" s="64">
        <v>1315001</v>
      </c>
      <c r="I34" s="64">
        <v>1795005</v>
      </c>
      <c r="J34" s="64">
        <v>1885037</v>
      </c>
      <c r="K34" s="64">
        <v>1892276</v>
      </c>
      <c r="L34" s="64">
        <v>1392985</v>
      </c>
      <c r="M34" s="64">
        <v>335775</v>
      </c>
      <c r="N34" s="64">
        <v>1057210</v>
      </c>
      <c r="O34" s="64">
        <v>499291</v>
      </c>
      <c r="P34" s="64">
        <v>14209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149926</v>
      </c>
      <c r="W34" s="64">
        <v>335156</v>
      </c>
      <c r="X34" s="64">
        <v>-7239</v>
      </c>
      <c r="Y34" s="64">
        <v>-5647</v>
      </c>
      <c r="Z34" s="64">
        <v>-1593</v>
      </c>
      <c r="AA34" s="64">
        <v>-113445</v>
      </c>
      <c r="AB34" s="64">
        <v>-518918</v>
      </c>
      <c r="AC34" s="64">
        <v>405473</v>
      </c>
      <c r="AD34" s="64">
        <v>9832233</v>
      </c>
      <c r="AE34" s="64">
        <v>293464</v>
      </c>
      <c r="AF34" s="64">
        <v>10125697</v>
      </c>
      <c r="AG34" s="65" t="s">
        <v>80</v>
      </c>
      <c r="AI34" s="62" t="s">
        <v>81</v>
      </c>
      <c r="AJ34" s="115">
        <v>9832233</v>
      </c>
      <c r="AK34" s="64">
        <v>-113445</v>
      </c>
      <c r="AL34" s="156">
        <f t="shared" si="0"/>
        <v>-1.1538070751577998</v>
      </c>
      <c r="AN34" s="62" t="s">
        <v>103</v>
      </c>
      <c r="AO34" s="156">
        <v>-3.3445347849489493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21407362</v>
      </c>
      <c r="E35" s="64">
        <v>21032170</v>
      </c>
      <c r="F35" s="64">
        <v>375192</v>
      </c>
      <c r="G35" s="64">
        <v>17863752</v>
      </c>
      <c r="H35" s="64">
        <v>3168417</v>
      </c>
      <c r="I35" s="64">
        <v>5873343</v>
      </c>
      <c r="J35" s="64">
        <v>7112312</v>
      </c>
      <c r="K35" s="64">
        <v>7137341</v>
      </c>
      <c r="L35" s="64">
        <v>5877222</v>
      </c>
      <c r="M35" s="64">
        <v>1259437</v>
      </c>
      <c r="N35" s="64">
        <v>4617785</v>
      </c>
      <c r="O35" s="64">
        <v>1260119</v>
      </c>
      <c r="P35" s="64">
        <v>77899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515539</v>
      </c>
      <c r="W35" s="64">
        <v>666681</v>
      </c>
      <c r="X35" s="64">
        <v>-25029</v>
      </c>
      <c r="Y35" s="64">
        <v>-23885</v>
      </c>
      <c r="Z35" s="64">
        <v>-1144</v>
      </c>
      <c r="AA35" s="64">
        <v>4200387</v>
      </c>
      <c r="AB35" s="64">
        <v>5649797</v>
      </c>
      <c r="AC35" s="64">
        <v>-1449409</v>
      </c>
      <c r="AD35" s="64">
        <v>38593404</v>
      </c>
      <c r="AE35" s="64">
        <v>-1627639</v>
      </c>
      <c r="AF35" s="64">
        <v>36965766</v>
      </c>
      <c r="AG35" s="65" t="s">
        <v>82</v>
      </c>
      <c r="AI35" s="62" t="s">
        <v>83</v>
      </c>
      <c r="AJ35" s="115">
        <v>38593404</v>
      </c>
      <c r="AK35" s="64">
        <v>4200387</v>
      </c>
      <c r="AL35" s="156">
        <f t="shared" si="0"/>
        <v>10.883691420430289</v>
      </c>
      <c r="AN35" s="62" t="s">
        <v>89</v>
      </c>
      <c r="AO35" s="156">
        <v>-3.757088581429939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10964715</v>
      </c>
      <c r="E36" s="64">
        <v>10737211</v>
      </c>
      <c r="F36" s="64">
        <v>227504</v>
      </c>
      <c r="G36" s="64">
        <v>8151885</v>
      </c>
      <c r="H36" s="64">
        <v>2585326</v>
      </c>
      <c r="I36" s="64">
        <v>3453104</v>
      </c>
      <c r="J36" s="64">
        <v>4598453</v>
      </c>
      <c r="K36" s="64">
        <v>4682124</v>
      </c>
      <c r="L36" s="64">
        <v>3712334</v>
      </c>
      <c r="M36" s="64">
        <v>733624</v>
      </c>
      <c r="N36" s="64">
        <v>2978710</v>
      </c>
      <c r="O36" s="64">
        <v>969790</v>
      </c>
      <c r="P36" s="64">
        <v>31876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286505</v>
      </c>
      <c r="W36" s="64">
        <v>651409</v>
      </c>
      <c r="X36" s="64">
        <v>-83671</v>
      </c>
      <c r="Y36" s="64">
        <v>-83213</v>
      </c>
      <c r="Z36" s="64">
        <v>-458</v>
      </c>
      <c r="AA36" s="64">
        <v>377569</v>
      </c>
      <c r="AB36" s="64">
        <v>-381471</v>
      </c>
      <c r="AC36" s="64">
        <v>759039</v>
      </c>
      <c r="AD36" s="64">
        <v>19393841</v>
      </c>
      <c r="AE36" s="64">
        <v>1850717</v>
      </c>
      <c r="AF36" s="64">
        <v>21244558</v>
      </c>
      <c r="AG36" s="65" t="s">
        <v>84</v>
      </c>
      <c r="AI36" s="62" t="s">
        <v>85</v>
      </c>
      <c r="AJ36" s="115">
        <v>19393841</v>
      </c>
      <c r="AK36" s="64">
        <v>377569</v>
      </c>
      <c r="AL36" s="156">
        <f t="shared" si="0"/>
        <v>1.946850033471967</v>
      </c>
      <c r="AN36" s="62" t="s">
        <v>101</v>
      </c>
      <c r="AO36" s="156">
        <v>-4.270013962151178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2685136</v>
      </c>
      <c r="E37" s="64">
        <v>2608890</v>
      </c>
      <c r="F37" s="64">
        <v>76246</v>
      </c>
      <c r="G37" s="64">
        <v>2222874</v>
      </c>
      <c r="H37" s="64">
        <v>386016</v>
      </c>
      <c r="I37" s="64">
        <v>973142</v>
      </c>
      <c r="J37" s="64">
        <v>886659</v>
      </c>
      <c r="K37" s="64">
        <v>892559</v>
      </c>
      <c r="L37" s="64">
        <v>621444</v>
      </c>
      <c r="M37" s="64">
        <v>174675</v>
      </c>
      <c r="N37" s="64">
        <v>446768</v>
      </c>
      <c r="O37" s="64">
        <v>271115</v>
      </c>
      <c r="P37" s="64">
        <v>10861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35223</v>
      </c>
      <c r="W37" s="64">
        <v>225031</v>
      </c>
      <c r="X37" s="64">
        <v>-5900</v>
      </c>
      <c r="Y37" s="64">
        <v>-6378</v>
      </c>
      <c r="Z37" s="64">
        <v>479</v>
      </c>
      <c r="AA37" s="64">
        <v>-645411</v>
      </c>
      <c r="AB37" s="64">
        <v>-787349</v>
      </c>
      <c r="AC37" s="64">
        <v>141938</v>
      </c>
      <c r="AD37" s="64">
        <v>3899526</v>
      </c>
      <c r="AE37" s="64">
        <v>1001292</v>
      </c>
      <c r="AF37" s="64">
        <v>4900818</v>
      </c>
      <c r="AG37" s="65" t="s">
        <v>86</v>
      </c>
      <c r="AI37" s="62" t="s">
        <v>87</v>
      </c>
      <c r="AJ37" s="115">
        <v>3899526</v>
      </c>
      <c r="AK37" s="64">
        <v>-645411</v>
      </c>
      <c r="AL37" s="156">
        <f t="shared" si="0"/>
        <v>-16.551011584484883</v>
      </c>
      <c r="AN37" s="62" t="s">
        <v>105</v>
      </c>
      <c r="AO37" s="156">
        <v>-6.445587742731494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2079231</v>
      </c>
      <c r="E38" s="70">
        <v>2034863</v>
      </c>
      <c r="F38" s="70">
        <v>44368</v>
      </c>
      <c r="G38" s="70">
        <v>1675925</v>
      </c>
      <c r="H38" s="70">
        <v>358938</v>
      </c>
      <c r="I38" s="70">
        <v>761564</v>
      </c>
      <c r="J38" s="70">
        <v>853638</v>
      </c>
      <c r="K38" s="70">
        <v>875552</v>
      </c>
      <c r="L38" s="70">
        <v>542444</v>
      </c>
      <c r="M38" s="70">
        <v>112169</v>
      </c>
      <c r="N38" s="70">
        <v>430275</v>
      </c>
      <c r="O38" s="70">
        <v>333108</v>
      </c>
      <c r="P38" s="70">
        <v>6513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76902</v>
      </c>
      <c r="W38" s="70">
        <v>249693</v>
      </c>
      <c r="X38" s="70">
        <v>-21914</v>
      </c>
      <c r="Y38" s="70">
        <v>11886</v>
      </c>
      <c r="Z38" s="70">
        <v>-33800</v>
      </c>
      <c r="AA38" s="70">
        <v>-133777</v>
      </c>
      <c r="AB38" s="70">
        <v>-148878</v>
      </c>
      <c r="AC38" s="70">
        <v>15101</v>
      </c>
      <c r="AD38" s="70">
        <v>3560656</v>
      </c>
      <c r="AE38" s="70">
        <v>82104</v>
      </c>
      <c r="AF38" s="70">
        <v>3642760</v>
      </c>
      <c r="AG38" s="71" t="s">
        <v>88</v>
      </c>
      <c r="AI38" s="68" t="s">
        <v>89</v>
      </c>
      <c r="AJ38" s="116">
        <v>3560656</v>
      </c>
      <c r="AK38" s="70">
        <v>-133777</v>
      </c>
      <c r="AL38" s="156">
        <f t="shared" si="0"/>
        <v>-3.757088581429939</v>
      </c>
      <c r="AN38" s="68" t="s">
        <v>93</v>
      </c>
      <c r="AO38" s="156">
        <v>-6.499512835352229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1242531</v>
      </c>
      <c r="E39" s="64">
        <v>1216276</v>
      </c>
      <c r="F39" s="64">
        <v>26256</v>
      </c>
      <c r="G39" s="64">
        <v>968096</v>
      </c>
      <c r="H39" s="64">
        <v>248180</v>
      </c>
      <c r="I39" s="64">
        <v>572746</v>
      </c>
      <c r="J39" s="64">
        <v>525373</v>
      </c>
      <c r="K39" s="64">
        <v>534936</v>
      </c>
      <c r="L39" s="64">
        <v>310400</v>
      </c>
      <c r="M39" s="64">
        <v>75829</v>
      </c>
      <c r="N39" s="64">
        <v>234571</v>
      </c>
      <c r="O39" s="64">
        <v>224536</v>
      </c>
      <c r="P39" s="64">
        <v>3649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18764</v>
      </c>
      <c r="W39" s="64">
        <v>202123</v>
      </c>
      <c r="X39" s="64">
        <v>-9563</v>
      </c>
      <c r="Y39" s="64">
        <v>-9583</v>
      </c>
      <c r="Z39" s="64">
        <v>20</v>
      </c>
      <c r="AA39" s="64">
        <v>-227671</v>
      </c>
      <c r="AB39" s="64">
        <v>-253615</v>
      </c>
      <c r="AC39" s="64">
        <v>25943</v>
      </c>
      <c r="AD39" s="64">
        <v>2112978</v>
      </c>
      <c r="AE39" s="64">
        <v>16327</v>
      </c>
      <c r="AF39" s="64">
        <v>2129305</v>
      </c>
      <c r="AG39" s="65" t="s">
        <v>90</v>
      </c>
      <c r="AI39" s="62" t="s">
        <v>91</v>
      </c>
      <c r="AJ39" s="115">
        <v>2112978</v>
      </c>
      <c r="AK39" s="64">
        <v>-227671</v>
      </c>
      <c r="AL39" s="156">
        <f t="shared" si="0"/>
        <v>-10.774887386428066</v>
      </c>
      <c r="AN39" s="62" t="s">
        <v>67</v>
      </c>
      <c r="AO39" s="156">
        <v>-7.374963012378576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1368767</v>
      </c>
      <c r="E40" s="64">
        <v>1324588</v>
      </c>
      <c r="F40" s="64">
        <v>44180</v>
      </c>
      <c r="G40" s="64">
        <v>1009869</v>
      </c>
      <c r="H40" s="64">
        <v>314718</v>
      </c>
      <c r="I40" s="64">
        <v>728379</v>
      </c>
      <c r="J40" s="64">
        <v>665003</v>
      </c>
      <c r="K40" s="64">
        <v>669259</v>
      </c>
      <c r="L40" s="64">
        <v>327833</v>
      </c>
      <c r="M40" s="64">
        <v>67163</v>
      </c>
      <c r="N40" s="64">
        <v>260670</v>
      </c>
      <c r="O40" s="64">
        <v>341426</v>
      </c>
      <c r="P40" s="64">
        <v>7012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35943</v>
      </c>
      <c r="W40" s="64">
        <v>298470</v>
      </c>
      <c r="X40" s="64">
        <v>-4257</v>
      </c>
      <c r="Y40" s="64">
        <v>-2432</v>
      </c>
      <c r="Z40" s="64">
        <v>-1824</v>
      </c>
      <c r="AA40" s="64">
        <v>-168570</v>
      </c>
      <c r="AB40" s="64">
        <v>-183045</v>
      </c>
      <c r="AC40" s="64">
        <v>14475</v>
      </c>
      <c r="AD40" s="64">
        <v>2593579</v>
      </c>
      <c r="AE40" s="64">
        <v>25600</v>
      </c>
      <c r="AF40" s="64">
        <v>2619180</v>
      </c>
      <c r="AG40" s="65" t="s">
        <v>92</v>
      </c>
      <c r="AI40" s="62" t="s">
        <v>93</v>
      </c>
      <c r="AJ40" s="115">
        <v>2593579</v>
      </c>
      <c r="AK40" s="64">
        <v>-168570</v>
      </c>
      <c r="AL40" s="156">
        <f t="shared" si="0"/>
        <v>-6.499512835352229</v>
      </c>
      <c r="AN40" s="62" t="s">
        <v>35</v>
      </c>
      <c r="AO40" s="156">
        <v>-7.520633621835393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4409911</v>
      </c>
      <c r="E41" s="64">
        <v>4321384</v>
      </c>
      <c r="F41" s="64">
        <v>88527</v>
      </c>
      <c r="G41" s="64">
        <v>3510014</v>
      </c>
      <c r="H41" s="64">
        <v>811370</v>
      </c>
      <c r="I41" s="64">
        <v>1381556</v>
      </c>
      <c r="J41" s="64">
        <v>1655105</v>
      </c>
      <c r="K41" s="64">
        <v>1638376</v>
      </c>
      <c r="L41" s="64">
        <v>1141514</v>
      </c>
      <c r="M41" s="64">
        <v>233467</v>
      </c>
      <c r="N41" s="64">
        <v>908047</v>
      </c>
      <c r="O41" s="64">
        <v>496862</v>
      </c>
      <c r="P41" s="64">
        <v>5829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63601</v>
      </c>
      <c r="W41" s="64">
        <v>427432</v>
      </c>
      <c r="X41" s="64">
        <v>16729</v>
      </c>
      <c r="Y41" s="64">
        <v>20036</v>
      </c>
      <c r="Z41" s="64">
        <v>-3307</v>
      </c>
      <c r="AA41" s="64">
        <v>-22484</v>
      </c>
      <c r="AB41" s="64">
        <v>-231816</v>
      </c>
      <c r="AC41" s="64">
        <v>209332</v>
      </c>
      <c r="AD41" s="64">
        <v>7424089</v>
      </c>
      <c r="AE41" s="64">
        <v>124113</v>
      </c>
      <c r="AF41" s="64">
        <v>7548201</v>
      </c>
      <c r="AG41" s="65" t="s">
        <v>94</v>
      </c>
      <c r="AI41" s="62" t="s">
        <v>95</v>
      </c>
      <c r="AJ41" s="115">
        <v>7424089</v>
      </c>
      <c r="AK41" s="64">
        <v>-22484</v>
      </c>
      <c r="AL41" s="156">
        <f t="shared" si="0"/>
        <v>-0.30285197281444226</v>
      </c>
      <c r="AN41" s="62" t="s">
        <v>31</v>
      </c>
      <c r="AO41" s="156">
        <v>-7.66551115585772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6492611</v>
      </c>
      <c r="E42" s="64">
        <v>6364985</v>
      </c>
      <c r="F42" s="64">
        <v>127627</v>
      </c>
      <c r="G42" s="64" t="s">
        <v>165</v>
      </c>
      <c r="H42" s="64" t="s">
        <v>165</v>
      </c>
      <c r="I42" s="64">
        <v>2029766</v>
      </c>
      <c r="J42" s="64">
        <v>2947567</v>
      </c>
      <c r="K42" s="64">
        <v>3017558</v>
      </c>
      <c r="L42" s="64">
        <v>2383588</v>
      </c>
      <c r="M42" s="64">
        <v>321702</v>
      </c>
      <c r="N42" s="64">
        <v>2061886</v>
      </c>
      <c r="O42" s="64">
        <v>633970</v>
      </c>
      <c r="P42" s="64">
        <v>15905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86764</v>
      </c>
      <c r="W42" s="64">
        <v>531301</v>
      </c>
      <c r="X42" s="64">
        <v>-69991</v>
      </c>
      <c r="Y42" s="64">
        <v>-67273</v>
      </c>
      <c r="Z42" s="64">
        <v>-2718</v>
      </c>
      <c r="AA42" s="64">
        <v>-196254</v>
      </c>
      <c r="AB42" s="64">
        <v>482621</v>
      </c>
      <c r="AC42" s="64">
        <v>-678875</v>
      </c>
      <c r="AD42" s="64">
        <v>11273691</v>
      </c>
      <c r="AE42" s="64">
        <v>271639</v>
      </c>
      <c r="AF42" s="64">
        <v>11545329</v>
      </c>
      <c r="AG42" s="65" t="s">
        <v>96</v>
      </c>
      <c r="AI42" s="62" t="s">
        <v>97</v>
      </c>
      <c r="AJ42" s="115">
        <v>11273691</v>
      </c>
      <c r="AK42" s="64">
        <v>-196254</v>
      </c>
      <c r="AL42" s="156">
        <f t="shared" si="0"/>
        <v>-1.7408140776609897</v>
      </c>
      <c r="AN42" s="62" t="s">
        <v>41</v>
      </c>
      <c r="AO42" s="156">
        <v>-7.680762394376357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3101961</v>
      </c>
      <c r="E43" s="70">
        <v>3032466</v>
      </c>
      <c r="F43" s="70">
        <v>69495</v>
      </c>
      <c r="G43" s="70">
        <v>2510999</v>
      </c>
      <c r="H43" s="70">
        <v>521467</v>
      </c>
      <c r="I43" s="70">
        <v>1092392</v>
      </c>
      <c r="J43" s="70">
        <v>1246507</v>
      </c>
      <c r="K43" s="70">
        <v>1236084</v>
      </c>
      <c r="L43" s="70">
        <v>905776</v>
      </c>
      <c r="M43" s="70">
        <v>158422</v>
      </c>
      <c r="N43" s="70">
        <v>747354</v>
      </c>
      <c r="O43" s="70">
        <v>330308</v>
      </c>
      <c r="P43" s="70">
        <v>13476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35322</v>
      </c>
      <c r="W43" s="70">
        <v>281510</v>
      </c>
      <c r="X43" s="70">
        <v>10423</v>
      </c>
      <c r="Y43" s="70">
        <v>10586</v>
      </c>
      <c r="Z43" s="70">
        <v>-163</v>
      </c>
      <c r="AA43" s="70">
        <v>400333</v>
      </c>
      <c r="AB43" s="70">
        <v>517146</v>
      </c>
      <c r="AC43" s="70">
        <v>-116813</v>
      </c>
      <c r="AD43" s="70">
        <v>5841193</v>
      </c>
      <c r="AE43" s="70">
        <v>37107</v>
      </c>
      <c r="AF43" s="70">
        <v>5878300</v>
      </c>
      <c r="AG43" s="71" t="s">
        <v>98</v>
      </c>
      <c r="AI43" s="68" t="s">
        <v>99</v>
      </c>
      <c r="AJ43" s="115">
        <v>5841193</v>
      </c>
      <c r="AK43" s="70">
        <v>400333</v>
      </c>
      <c r="AL43" s="156">
        <f t="shared" si="0"/>
        <v>6.853617060761389</v>
      </c>
      <c r="AN43" s="68" t="s">
        <v>57</v>
      </c>
      <c r="AO43" s="156">
        <v>-8.18304984140794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1650840</v>
      </c>
      <c r="E44" s="64">
        <v>1622882</v>
      </c>
      <c r="F44" s="64">
        <v>27958</v>
      </c>
      <c r="G44" s="64" t="s">
        <v>165</v>
      </c>
      <c r="H44" s="64" t="s">
        <v>165</v>
      </c>
      <c r="I44" s="64">
        <v>755362</v>
      </c>
      <c r="J44" s="64">
        <v>742328</v>
      </c>
      <c r="K44" s="64">
        <v>738075</v>
      </c>
      <c r="L44" s="64">
        <v>457544</v>
      </c>
      <c r="M44" s="64">
        <v>84303</v>
      </c>
      <c r="N44" s="64">
        <v>373241</v>
      </c>
      <c r="O44" s="64">
        <v>280532</v>
      </c>
      <c r="P44" s="64">
        <v>3493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45240</v>
      </c>
      <c r="W44" s="64">
        <v>231799</v>
      </c>
      <c r="X44" s="64">
        <v>4253</v>
      </c>
      <c r="Y44" s="64">
        <v>4257</v>
      </c>
      <c r="Z44" s="64">
        <v>-4</v>
      </c>
      <c r="AA44" s="64">
        <v>-128937</v>
      </c>
      <c r="AB44" s="64">
        <v>503</v>
      </c>
      <c r="AC44" s="64">
        <v>-129440</v>
      </c>
      <c r="AD44" s="64">
        <v>3019592</v>
      </c>
      <c r="AE44" s="64">
        <v>-8809</v>
      </c>
      <c r="AF44" s="64">
        <v>3010784</v>
      </c>
      <c r="AG44" s="65" t="s">
        <v>100</v>
      </c>
      <c r="AI44" s="62" t="s">
        <v>101</v>
      </c>
      <c r="AJ44" s="115">
        <v>3019592</v>
      </c>
      <c r="AK44" s="64">
        <v>-128937</v>
      </c>
      <c r="AL44" s="156">
        <f t="shared" si="0"/>
        <v>-4.270013962151178</v>
      </c>
      <c r="AN44" s="62" t="s">
        <v>91</v>
      </c>
      <c r="AO44" s="156">
        <v>-10.774887386428066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2378271</v>
      </c>
      <c r="E45" s="64">
        <v>2334897</v>
      </c>
      <c r="F45" s="64">
        <v>43373</v>
      </c>
      <c r="G45" s="64">
        <v>1919047</v>
      </c>
      <c r="H45" s="64">
        <v>415850</v>
      </c>
      <c r="I45" s="64">
        <v>797173</v>
      </c>
      <c r="J45" s="64">
        <v>756675</v>
      </c>
      <c r="K45" s="64">
        <v>759846</v>
      </c>
      <c r="L45" s="64">
        <v>575000</v>
      </c>
      <c r="M45" s="64">
        <v>118457</v>
      </c>
      <c r="N45" s="64">
        <v>456543</v>
      </c>
      <c r="O45" s="64">
        <v>184846</v>
      </c>
      <c r="P45" s="64">
        <v>3461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17133</v>
      </c>
      <c r="W45" s="64">
        <v>164253</v>
      </c>
      <c r="X45" s="64">
        <v>-3171</v>
      </c>
      <c r="Y45" s="64">
        <v>-3567</v>
      </c>
      <c r="Z45" s="64">
        <v>396</v>
      </c>
      <c r="AA45" s="64">
        <v>-127255</v>
      </c>
      <c r="AB45" s="64">
        <v>133907</v>
      </c>
      <c r="AC45" s="64">
        <v>-261162</v>
      </c>
      <c r="AD45" s="64">
        <v>3804864</v>
      </c>
      <c r="AE45" s="64">
        <v>-6341</v>
      </c>
      <c r="AF45" s="64">
        <v>3798522</v>
      </c>
      <c r="AG45" s="65" t="s">
        <v>102</v>
      </c>
      <c r="AI45" s="62" t="s">
        <v>103</v>
      </c>
      <c r="AJ45" s="115">
        <v>3804864</v>
      </c>
      <c r="AK45" s="64">
        <v>-127255</v>
      </c>
      <c r="AL45" s="156">
        <f t="shared" si="0"/>
        <v>-3.3445347849489493</v>
      </c>
      <c r="AN45" s="62" t="s">
        <v>119</v>
      </c>
      <c r="AO45" s="156">
        <v>-11.137097835547626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3164710</v>
      </c>
      <c r="E46" s="64">
        <v>3106268</v>
      </c>
      <c r="F46" s="64">
        <v>58442</v>
      </c>
      <c r="G46" s="64">
        <v>2595189</v>
      </c>
      <c r="H46" s="64">
        <v>511079</v>
      </c>
      <c r="I46" s="64">
        <v>1148120</v>
      </c>
      <c r="J46" s="64">
        <v>1172441</v>
      </c>
      <c r="K46" s="64">
        <v>1167138</v>
      </c>
      <c r="L46" s="64">
        <v>805831</v>
      </c>
      <c r="M46" s="64">
        <v>165763</v>
      </c>
      <c r="N46" s="64">
        <v>640067</v>
      </c>
      <c r="O46" s="64">
        <v>361307</v>
      </c>
      <c r="P46" s="64">
        <v>5484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81310</v>
      </c>
      <c r="W46" s="64">
        <v>274514</v>
      </c>
      <c r="X46" s="64">
        <v>5303</v>
      </c>
      <c r="Y46" s="64">
        <v>7224</v>
      </c>
      <c r="Z46" s="64">
        <v>-1921</v>
      </c>
      <c r="AA46" s="64">
        <v>-332149</v>
      </c>
      <c r="AB46" s="64">
        <v>-816890</v>
      </c>
      <c r="AC46" s="64">
        <v>484740</v>
      </c>
      <c r="AD46" s="64">
        <v>5153122</v>
      </c>
      <c r="AE46" s="64">
        <v>47166</v>
      </c>
      <c r="AF46" s="64">
        <v>5200288</v>
      </c>
      <c r="AG46" s="65" t="s">
        <v>104</v>
      </c>
      <c r="AI46" s="62" t="s">
        <v>105</v>
      </c>
      <c r="AJ46" s="115">
        <v>5153122</v>
      </c>
      <c r="AK46" s="64">
        <v>-332149</v>
      </c>
      <c r="AL46" s="156">
        <f t="shared" si="0"/>
        <v>-6.445587742731494</v>
      </c>
      <c r="AN46" s="62" t="s">
        <v>53</v>
      </c>
      <c r="AO46" s="156">
        <v>-12.07351342911621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1852879</v>
      </c>
      <c r="E47" s="64">
        <v>1817196</v>
      </c>
      <c r="F47" s="64">
        <v>35683</v>
      </c>
      <c r="G47" s="64" t="s">
        <v>165</v>
      </c>
      <c r="H47" s="64" t="s">
        <v>165</v>
      </c>
      <c r="I47" s="64">
        <v>738615</v>
      </c>
      <c r="J47" s="64">
        <v>629427</v>
      </c>
      <c r="K47" s="64">
        <v>637061</v>
      </c>
      <c r="L47" s="64">
        <v>355049</v>
      </c>
      <c r="M47" s="64">
        <v>84359</v>
      </c>
      <c r="N47" s="64">
        <v>270690</v>
      </c>
      <c r="O47" s="64">
        <v>282012</v>
      </c>
      <c r="P47" s="64">
        <v>3183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30987</v>
      </c>
      <c r="W47" s="64">
        <v>247842</v>
      </c>
      <c r="X47" s="64">
        <v>-7634</v>
      </c>
      <c r="Y47" s="64">
        <v>-7526</v>
      </c>
      <c r="Z47" s="64">
        <v>-108</v>
      </c>
      <c r="AA47" s="64">
        <v>-780399</v>
      </c>
      <c r="AB47" s="64">
        <v>-981196</v>
      </c>
      <c r="AC47" s="64">
        <v>200797</v>
      </c>
      <c r="AD47" s="64">
        <v>2440522</v>
      </c>
      <c r="AE47" s="64">
        <v>191947</v>
      </c>
      <c r="AF47" s="64">
        <v>2632469</v>
      </c>
      <c r="AG47" s="65" t="s">
        <v>106</v>
      </c>
      <c r="AI47" s="62" t="s">
        <v>107</v>
      </c>
      <c r="AJ47" s="115">
        <v>2440522</v>
      </c>
      <c r="AK47" s="64">
        <v>-780399</v>
      </c>
      <c r="AL47" s="156">
        <f t="shared" si="0"/>
        <v>-31.97672465152947</v>
      </c>
      <c r="AN47" s="62" t="s">
        <v>39</v>
      </c>
      <c r="AO47" s="156">
        <v>-12.084717435858115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10789127</v>
      </c>
      <c r="E48" s="70">
        <v>10554652</v>
      </c>
      <c r="F48" s="70">
        <v>234475</v>
      </c>
      <c r="G48" s="70">
        <v>8795626</v>
      </c>
      <c r="H48" s="70">
        <v>1759025</v>
      </c>
      <c r="I48" s="70">
        <v>3518798</v>
      </c>
      <c r="J48" s="70">
        <v>3600053</v>
      </c>
      <c r="K48" s="70">
        <v>3612458</v>
      </c>
      <c r="L48" s="70">
        <v>2631419</v>
      </c>
      <c r="M48" s="70">
        <v>536185</v>
      </c>
      <c r="N48" s="70">
        <v>2095234</v>
      </c>
      <c r="O48" s="70">
        <v>981039</v>
      </c>
      <c r="P48" s="70">
        <v>47825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208782</v>
      </c>
      <c r="W48" s="70">
        <v>724432</v>
      </c>
      <c r="X48" s="70">
        <v>-12405</v>
      </c>
      <c r="Y48" s="70">
        <v>-11291</v>
      </c>
      <c r="Z48" s="70">
        <v>-1114</v>
      </c>
      <c r="AA48" s="70">
        <v>-22280</v>
      </c>
      <c r="AB48" s="70">
        <v>731149</v>
      </c>
      <c r="AC48" s="70">
        <v>-753429</v>
      </c>
      <c r="AD48" s="70">
        <v>17885697</v>
      </c>
      <c r="AE48" s="70">
        <v>644101</v>
      </c>
      <c r="AF48" s="70">
        <v>18529798</v>
      </c>
      <c r="AG48" s="71" t="s">
        <v>108</v>
      </c>
      <c r="AI48" s="68" t="s">
        <v>109</v>
      </c>
      <c r="AJ48" s="116">
        <v>17885697</v>
      </c>
      <c r="AK48" s="70">
        <v>-22280</v>
      </c>
      <c r="AL48" s="156">
        <f t="shared" si="0"/>
        <v>-0.12456881048583121</v>
      </c>
      <c r="AN48" s="68" t="s">
        <v>115</v>
      </c>
      <c r="AO48" s="156">
        <v>-13.552533640852374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1479499</v>
      </c>
      <c r="E49" s="64">
        <v>1431302</v>
      </c>
      <c r="F49" s="64">
        <v>48197</v>
      </c>
      <c r="G49" s="64" t="s">
        <v>165</v>
      </c>
      <c r="H49" s="64" t="s">
        <v>165</v>
      </c>
      <c r="I49" s="64">
        <v>563782</v>
      </c>
      <c r="J49" s="64">
        <v>685655</v>
      </c>
      <c r="K49" s="64">
        <v>680750</v>
      </c>
      <c r="L49" s="64">
        <v>455038</v>
      </c>
      <c r="M49" s="64">
        <v>80100</v>
      </c>
      <c r="N49" s="64">
        <v>374938</v>
      </c>
      <c r="O49" s="64">
        <v>225713</v>
      </c>
      <c r="P49" s="64">
        <v>4175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16941</v>
      </c>
      <c r="W49" s="64">
        <v>204596</v>
      </c>
      <c r="X49" s="64">
        <v>4905</v>
      </c>
      <c r="Y49" s="64">
        <v>9049</v>
      </c>
      <c r="Z49" s="64">
        <v>-4144</v>
      </c>
      <c r="AA49" s="64">
        <v>144512</v>
      </c>
      <c r="AB49" s="64">
        <v>-63794</v>
      </c>
      <c r="AC49" s="64">
        <v>208306</v>
      </c>
      <c r="AD49" s="64">
        <v>2873448</v>
      </c>
      <c r="AE49" s="64">
        <v>77266</v>
      </c>
      <c r="AF49" s="64">
        <v>2950713</v>
      </c>
      <c r="AG49" s="65" t="s">
        <v>110</v>
      </c>
      <c r="AI49" s="62" t="s">
        <v>111</v>
      </c>
      <c r="AJ49" s="115">
        <v>2873448</v>
      </c>
      <c r="AK49" s="64">
        <v>144512</v>
      </c>
      <c r="AL49" s="156">
        <f t="shared" si="0"/>
        <v>5.029219251575111</v>
      </c>
      <c r="AN49" s="62" t="s">
        <v>121</v>
      </c>
      <c r="AO49" s="156">
        <v>-15.03183562721056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3085147</v>
      </c>
      <c r="E50" s="64">
        <v>2994881</v>
      </c>
      <c r="F50" s="64">
        <v>90266</v>
      </c>
      <c r="G50" s="64">
        <v>2543495</v>
      </c>
      <c r="H50" s="64">
        <v>451386</v>
      </c>
      <c r="I50" s="64">
        <v>1248098</v>
      </c>
      <c r="J50" s="64">
        <v>1220181</v>
      </c>
      <c r="K50" s="64">
        <v>1208835</v>
      </c>
      <c r="L50" s="64">
        <v>803714</v>
      </c>
      <c r="M50" s="64">
        <v>129833</v>
      </c>
      <c r="N50" s="64">
        <v>673882</v>
      </c>
      <c r="O50" s="64">
        <v>405121</v>
      </c>
      <c r="P50" s="64">
        <v>11629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64465</v>
      </c>
      <c r="W50" s="64">
        <v>329026</v>
      </c>
      <c r="X50" s="64">
        <v>11346</v>
      </c>
      <c r="Y50" s="64">
        <v>11983</v>
      </c>
      <c r="Z50" s="64">
        <v>-636</v>
      </c>
      <c r="AA50" s="64">
        <v>-1091019</v>
      </c>
      <c r="AB50" s="64">
        <v>-647537</v>
      </c>
      <c r="AC50" s="64">
        <v>-443482</v>
      </c>
      <c r="AD50" s="64">
        <v>4462408</v>
      </c>
      <c r="AE50" s="64">
        <v>94627</v>
      </c>
      <c r="AF50" s="64">
        <v>4557035</v>
      </c>
      <c r="AG50" s="65" t="s">
        <v>112</v>
      </c>
      <c r="AI50" s="62" t="s">
        <v>113</v>
      </c>
      <c r="AJ50" s="115">
        <v>4462408</v>
      </c>
      <c r="AK50" s="64">
        <v>-1091019</v>
      </c>
      <c r="AL50" s="156">
        <f t="shared" si="0"/>
        <v>-24.449109090876494</v>
      </c>
      <c r="AN50" s="62" t="s">
        <v>123</v>
      </c>
      <c r="AO50" s="156">
        <v>-16.378031169572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3738765</v>
      </c>
      <c r="E51" s="64">
        <v>3647016</v>
      </c>
      <c r="F51" s="64">
        <v>91749</v>
      </c>
      <c r="G51" s="64">
        <v>3021140</v>
      </c>
      <c r="H51" s="64">
        <v>625876</v>
      </c>
      <c r="I51" s="64">
        <v>1435964</v>
      </c>
      <c r="J51" s="64">
        <v>1337921</v>
      </c>
      <c r="K51" s="64">
        <v>1360088</v>
      </c>
      <c r="L51" s="64">
        <v>955032</v>
      </c>
      <c r="M51" s="64">
        <v>169573</v>
      </c>
      <c r="N51" s="64">
        <v>785459</v>
      </c>
      <c r="O51" s="64">
        <v>405056</v>
      </c>
      <c r="P51" s="64">
        <v>9904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57637</v>
      </c>
      <c r="W51" s="64">
        <v>337515</v>
      </c>
      <c r="X51" s="64">
        <v>-22167</v>
      </c>
      <c r="Y51" s="64">
        <v>-16442</v>
      </c>
      <c r="Z51" s="64">
        <v>-5725</v>
      </c>
      <c r="AA51" s="64">
        <v>-777287</v>
      </c>
      <c r="AB51" s="64">
        <v>-364373</v>
      </c>
      <c r="AC51" s="64">
        <v>-412914</v>
      </c>
      <c r="AD51" s="64">
        <v>5735363</v>
      </c>
      <c r="AE51" s="64">
        <v>105809</v>
      </c>
      <c r="AF51" s="64">
        <v>5841172</v>
      </c>
      <c r="AG51" s="65" t="s">
        <v>114</v>
      </c>
      <c r="AI51" s="62" t="s">
        <v>115</v>
      </c>
      <c r="AJ51" s="115">
        <v>5735363</v>
      </c>
      <c r="AK51" s="64">
        <v>-777287</v>
      </c>
      <c r="AL51" s="156">
        <f t="shared" si="0"/>
        <v>-13.552533640852374</v>
      </c>
      <c r="AN51" s="62" t="s">
        <v>87</v>
      </c>
      <c r="AO51" s="156">
        <v>-16.551011584484883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2542265</v>
      </c>
      <c r="E52" s="64">
        <v>2483642</v>
      </c>
      <c r="F52" s="64">
        <v>58623</v>
      </c>
      <c r="G52" s="64">
        <v>2082256</v>
      </c>
      <c r="H52" s="64">
        <v>401386</v>
      </c>
      <c r="I52" s="64">
        <v>935047</v>
      </c>
      <c r="J52" s="64">
        <v>1113832</v>
      </c>
      <c r="K52" s="64">
        <v>1102690</v>
      </c>
      <c r="L52" s="64">
        <v>811090</v>
      </c>
      <c r="M52" s="64">
        <v>126328</v>
      </c>
      <c r="N52" s="64">
        <v>684762</v>
      </c>
      <c r="O52" s="64">
        <v>291600</v>
      </c>
      <c r="P52" s="64">
        <v>6301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20139</v>
      </c>
      <c r="W52" s="64">
        <v>265160</v>
      </c>
      <c r="X52" s="64">
        <v>11142</v>
      </c>
      <c r="Y52" s="64">
        <v>14277</v>
      </c>
      <c r="Z52" s="64">
        <v>-3135</v>
      </c>
      <c r="AA52" s="64">
        <v>-22859</v>
      </c>
      <c r="AB52" s="64">
        <v>-234937</v>
      </c>
      <c r="AC52" s="64">
        <v>212078</v>
      </c>
      <c r="AD52" s="64">
        <v>4568285</v>
      </c>
      <c r="AE52" s="64">
        <v>14477</v>
      </c>
      <c r="AF52" s="64">
        <v>4582762</v>
      </c>
      <c r="AG52" s="65" t="s">
        <v>116</v>
      </c>
      <c r="AI52" s="62" t="s">
        <v>117</v>
      </c>
      <c r="AJ52" s="115">
        <v>4568285</v>
      </c>
      <c r="AK52" s="64">
        <v>-22859</v>
      </c>
      <c r="AL52" s="156">
        <f t="shared" si="0"/>
        <v>-0.5003847176785161</v>
      </c>
      <c r="AN52" s="62" t="s">
        <v>51</v>
      </c>
      <c r="AO52" s="156">
        <v>-18.564573973626487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2234615</v>
      </c>
      <c r="E53" s="70">
        <v>2176355</v>
      </c>
      <c r="F53" s="70">
        <v>58261</v>
      </c>
      <c r="G53" s="70">
        <v>1825781</v>
      </c>
      <c r="H53" s="70">
        <v>350573</v>
      </c>
      <c r="I53" s="70">
        <v>918672</v>
      </c>
      <c r="J53" s="70">
        <v>866323</v>
      </c>
      <c r="K53" s="70">
        <v>855791</v>
      </c>
      <c r="L53" s="70">
        <v>529767</v>
      </c>
      <c r="M53" s="70">
        <v>98371</v>
      </c>
      <c r="N53" s="70">
        <v>431396</v>
      </c>
      <c r="O53" s="70">
        <v>326023</v>
      </c>
      <c r="P53" s="70">
        <v>7248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34307</v>
      </c>
      <c r="W53" s="70">
        <v>284468</v>
      </c>
      <c r="X53" s="70">
        <v>10533</v>
      </c>
      <c r="Y53" s="70">
        <v>12888</v>
      </c>
      <c r="Z53" s="70">
        <v>-2355</v>
      </c>
      <c r="AA53" s="70">
        <v>-402807</v>
      </c>
      <c r="AB53" s="70">
        <v>-600933</v>
      </c>
      <c r="AC53" s="70">
        <v>198126</v>
      </c>
      <c r="AD53" s="70">
        <v>3616804</v>
      </c>
      <c r="AE53" s="70">
        <v>9010</v>
      </c>
      <c r="AF53" s="70">
        <v>3625814</v>
      </c>
      <c r="AG53" s="71" t="s">
        <v>118</v>
      </c>
      <c r="AI53" s="68" t="s">
        <v>119</v>
      </c>
      <c r="AJ53" s="115">
        <v>3616804</v>
      </c>
      <c r="AK53" s="70">
        <v>-402807</v>
      </c>
      <c r="AL53" s="156">
        <f t="shared" si="0"/>
        <v>-11.137097835547626</v>
      </c>
      <c r="AN53" s="68" t="s">
        <v>33</v>
      </c>
      <c r="AO53" s="156">
        <v>-19.862254621277618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3668940</v>
      </c>
      <c r="E54" s="64">
        <v>3575145</v>
      </c>
      <c r="F54" s="64">
        <v>93795</v>
      </c>
      <c r="G54" s="64">
        <v>3024331</v>
      </c>
      <c r="H54" s="64">
        <v>550814</v>
      </c>
      <c r="I54" s="64">
        <v>1487721</v>
      </c>
      <c r="J54" s="64">
        <v>1338255</v>
      </c>
      <c r="K54" s="64">
        <v>1356458</v>
      </c>
      <c r="L54" s="64">
        <v>809735</v>
      </c>
      <c r="M54" s="64">
        <v>153115</v>
      </c>
      <c r="N54" s="64">
        <v>656620</v>
      </c>
      <c r="O54" s="64">
        <v>546723</v>
      </c>
      <c r="P54" s="64">
        <v>12214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79712</v>
      </c>
      <c r="W54" s="64">
        <v>454798</v>
      </c>
      <c r="X54" s="64">
        <v>-18203</v>
      </c>
      <c r="Y54" s="64">
        <v>-8596</v>
      </c>
      <c r="Z54" s="64">
        <v>-9607</v>
      </c>
      <c r="AA54" s="64">
        <v>-848726</v>
      </c>
      <c r="AB54" s="64">
        <v>-805412</v>
      </c>
      <c r="AC54" s="64">
        <v>-43314</v>
      </c>
      <c r="AD54" s="64">
        <v>5646190</v>
      </c>
      <c r="AE54" s="64">
        <v>107003</v>
      </c>
      <c r="AF54" s="64">
        <v>5753193</v>
      </c>
      <c r="AG54" s="65" t="s">
        <v>120</v>
      </c>
      <c r="AI54" s="62" t="s">
        <v>121</v>
      </c>
      <c r="AJ54" s="115">
        <v>5646190</v>
      </c>
      <c r="AK54" s="64">
        <v>-848726</v>
      </c>
      <c r="AL54" s="156">
        <f t="shared" si="0"/>
        <v>-15.03183562721056</v>
      </c>
      <c r="AN54" s="62" t="s">
        <v>113</v>
      </c>
      <c r="AO54" s="156">
        <v>-24.449109090876494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2207273</v>
      </c>
      <c r="E55" s="70">
        <v>2161966</v>
      </c>
      <c r="F55" s="70">
        <v>45307</v>
      </c>
      <c r="G55" s="70">
        <v>1859211</v>
      </c>
      <c r="H55" s="70">
        <v>302755</v>
      </c>
      <c r="I55" s="70">
        <v>1149653</v>
      </c>
      <c r="J55" s="70">
        <v>976339</v>
      </c>
      <c r="K55" s="70">
        <v>988373</v>
      </c>
      <c r="L55" s="70">
        <v>565978</v>
      </c>
      <c r="M55" s="70">
        <v>163265</v>
      </c>
      <c r="N55" s="70">
        <v>402713</v>
      </c>
      <c r="O55" s="70">
        <v>422395</v>
      </c>
      <c r="P55" s="70">
        <v>12829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37891</v>
      </c>
      <c r="W55" s="70">
        <v>371675</v>
      </c>
      <c r="X55" s="64">
        <v>-12034</v>
      </c>
      <c r="Y55" s="64">
        <v>-11725</v>
      </c>
      <c r="Z55" s="64">
        <v>-309</v>
      </c>
      <c r="AA55" s="64">
        <v>-609826</v>
      </c>
      <c r="AB55" s="64">
        <v>-768674</v>
      </c>
      <c r="AC55" s="64">
        <v>158848</v>
      </c>
      <c r="AD55" s="64">
        <v>3723439</v>
      </c>
      <c r="AE55" s="64">
        <v>133011</v>
      </c>
      <c r="AF55" s="64">
        <v>3856450</v>
      </c>
      <c r="AG55" s="71" t="s">
        <v>122</v>
      </c>
      <c r="AI55" s="62" t="s">
        <v>123</v>
      </c>
      <c r="AJ55" s="116">
        <v>3723439</v>
      </c>
      <c r="AK55" s="64">
        <v>-609826</v>
      </c>
      <c r="AL55" s="156">
        <f t="shared" si="0"/>
        <v>-16.378031169572</v>
      </c>
      <c r="AN55" s="62" t="s">
        <v>107</v>
      </c>
      <c r="AO55" s="156">
        <v>-31.97672465152947</v>
      </c>
    </row>
    <row r="56" spans="1:38" s="32" customFormat="1" ht="9.75" customHeight="1">
      <c r="A56" s="73"/>
      <c r="B56" s="74" t="s">
        <v>124</v>
      </c>
      <c r="C56" s="75"/>
      <c r="D56" s="76">
        <v>289394569</v>
      </c>
      <c r="E56" s="76">
        <v>283863373</v>
      </c>
      <c r="F56" s="76">
        <v>5531199</v>
      </c>
      <c r="G56" s="76" t="s">
        <v>165</v>
      </c>
      <c r="H56" s="76" t="s">
        <v>165</v>
      </c>
      <c r="I56" s="76">
        <v>91207957</v>
      </c>
      <c r="J56" s="76">
        <v>105991014</v>
      </c>
      <c r="K56" s="76">
        <v>106600553</v>
      </c>
      <c r="L56" s="76">
        <v>79988734</v>
      </c>
      <c r="M56" s="76">
        <v>17953373</v>
      </c>
      <c r="N56" s="76">
        <v>62035360</v>
      </c>
      <c r="O56" s="76">
        <v>26611819</v>
      </c>
      <c r="P56" s="76">
        <v>839551</v>
      </c>
      <c r="Q56" s="77"/>
      <c r="R56" s="66"/>
      <c r="S56" s="73"/>
      <c r="T56" s="74" t="s">
        <v>125</v>
      </c>
      <c r="U56" s="75"/>
      <c r="V56" s="76">
        <v>5755458</v>
      </c>
      <c r="W56" s="76">
        <v>20016809</v>
      </c>
      <c r="X56" s="76">
        <v>-609541</v>
      </c>
      <c r="Y56" s="76">
        <v>-431537</v>
      </c>
      <c r="Z56" s="76">
        <v>-178002</v>
      </c>
      <c r="AA56" s="76">
        <v>30975725</v>
      </c>
      <c r="AB56" s="76" t="s">
        <v>165</v>
      </c>
      <c r="AC56" s="76" t="s">
        <v>165</v>
      </c>
      <c r="AD56" s="76">
        <v>517569268</v>
      </c>
      <c r="AE56" s="76">
        <v>7947304</v>
      </c>
      <c r="AF56" s="76">
        <v>525516569</v>
      </c>
      <c r="AG56" s="77"/>
      <c r="AI56" s="74" t="s">
        <v>125</v>
      </c>
      <c r="AJ56" s="117">
        <v>517569268</v>
      </c>
      <c r="AK56" s="76">
        <v>30975725</v>
      </c>
      <c r="AL56" s="156">
        <f t="shared" si="0"/>
        <v>5.984846264094645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36638046</v>
      </c>
      <c r="E58" s="64">
        <v>35912193</v>
      </c>
      <c r="F58" s="64">
        <v>725853</v>
      </c>
      <c r="G58" s="64">
        <v>29162223</v>
      </c>
      <c r="H58" s="64">
        <v>6749968</v>
      </c>
      <c r="I58" s="64">
        <v>14289036</v>
      </c>
      <c r="J58" s="64">
        <v>14280923</v>
      </c>
      <c r="K58" s="64">
        <v>14351469</v>
      </c>
      <c r="L58" s="64">
        <v>9183197</v>
      </c>
      <c r="M58" s="64">
        <v>2042777</v>
      </c>
      <c r="N58" s="64">
        <v>7140420</v>
      </c>
      <c r="O58" s="64">
        <v>5168272</v>
      </c>
      <c r="P58" s="64">
        <v>108101</v>
      </c>
      <c r="Q58" s="65"/>
      <c r="R58" s="66"/>
      <c r="S58" s="83"/>
      <c r="T58" s="62" t="s">
        <v>127</v>
      </c>
      <c r="U58" s="63"/>
      <c r="V58" s="64">
        <v>696855</v>
      </c>
      <c r="W58" s="64">
        <v>4363316</v>
      </c>
      <c r="X58" s="64">
        <v>-70546</v>
      </c>
      <c r="Y58" s="64">
        <v>27559</v>
      </c>
      <c r="Z58" s="64">
        <v>-98105</v>
      </c>
      <c r="AA58" s="64">
        <v>-3067080</v>
      </c>
      <c r="AB58" s="64">
        <v>-4673671</v>
      </c>
      <c r="AC58" s="64">
        <v>1606591</v>
      </c>
      <c r="AD58" s="64">
        <v>62140926</v>
      </c>
      <c r="AE58" s="64">
        <v>555809</v>
      </c>
      <c r="AF58" s="64">
        <v>62696734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110568393</v>
      </c>
      <c r="E59" s="64">
        <v>108689610</v>
      </c>
      <c r="F59" s="64">
        <v>1878783</v>
      </c>
      <c r="G59" s="64">
        <v>86610758</v>
      </c>
      <c r="H59" s="64">
        <v>22078852</v>
      </c>
      <c r="I59" s="64">
        <v>31545244</v>
      </c>
      <c r="J59" s="64">
        <v>36559482</v>
      </c>
      <c r="K59" s="64">
        <v>36725731</v>
      </c>
      <c r="L59" s="64">
        <v>29604259</v>
      </c>
      <c r="M59" s="64">
        <v>7575263</v>
      </c>
      <c r="N59" s="64">
        <v>22028996</v>
      </c>
      <c r="O59" s="64">
        <v>7121472</v>
      </c>
      <c r="P59" s="64">
        <v>339934</v>
      </c>
      <c r="Q59" s="65"/>
      <c r="R59" s="66"/>
      <c r="S59" s="83"/>
      <c r="T59" s="62" t="s">
        <v>128</v>
      </c>
      <c r="U59" s="63"/>
      <c r="V59" s="64">
        <v>2066168</v>
      </c>
      <c r="W59" s="64">
        <v>4715369</v>
      </c>
      <c r="X59" s="64">
        <v>-166250</v>
      </c>
      <c r="Y59" s="64">
        <v>-173492</v>
      </c>
      <c r="Z59" s="64">
        <v>7242</v>
      </c>
      <c r="AA59" s="64">
        <v>25438737</v>
      </c>
      <c r="AB59" s="64">
        <v>32578216</v>
      </c>
      <c r="AC59" s="64">
        <v>-7139478</v>
      </c>
      <c r="AD59" s="64">
        <v>204111856</v>
      </c>
      <c r="AE59" s="64">
        <v>2647714</v>
      </c>
      <c r="AF59" s="64">
        <v>206759570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40528481</v>
      </c>
      <c r="E60" s="64">
        <v>39792857</v>
      </c>
      <c r="F60" s="64">
        <v>735624</v>
      </c>
      <c r="G60" s="64" t="s">
        <v>165</v>
      </c>
      <c r="H60" s="64" t="s">
        <v>165</v>
      </c>
      <c r="I60" s="64">
        <v>11179291</v>
      </c>
      <c r="J60" s="64">
        <v>17173898</v>
      </c>
      <c r="K60" s="64">
        <v>17276521</v>
      </c>
      <c r="L60" s="64">
        <v>13358530</v>
      </c>
      <c r="M60" s="64">
        <v>2730982</v>
      </c>
      <c r="N60" s="64">
        <v>10627548</v>
      </c>
      <c r="O60" s="64">
        <v>3917991</v>
      </c>
      <c r="P60" s="64">
        <v>71580</v>
      </c>
      <c r="Q60" s="65"/>
      <c r="R60" s="66"/>
      <c r="S60" s="83"/>
      <c r="T60" s="85" t="s">
        <v>129</v>
      </c>
      <c r="U60" s="63"/>
      <c r="V60" s="64">
        <v>895363</v>
      </c>
      <c r="W60" s="64">
        <v>2951048</v>
      </c>
      <c r="X60" s="64">
        <v>-102624</v>
      </c>
      <c r="Y60" s="64">
        <v>-92425</v>
      </c>
      <c r="Z60" s="64">
        <v>-10199</v>
      </c>
      <c r="AA60" s="64">
        <v>9015052</v>
      </c>
      <c r="AB60" s="64" t="s">
        <v>165</v>
      </c>
      <c r="AC60" s="64" t="s">
        <v>165</v>
      </c>
      <c r="AD60" s="64">
        <v>77896723</v>
      </c>
      <c r="AE60" s="64">
        <v>1234603</v>
      </c>
      <c r="AF60" s="64">
        <v>79131325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46251537</v>
      </c>
      <c r="E61" s="64">
        <v>45302812</v>
      </c>
      <c r="F61" s="64">
        <v>948725</v>
      </c>
      <c r="G61" s="64">
        <v>36706080</v>
      </c>
      <c r="H61" s="64">
        <v>8596731</v>
      </c>
      <c r="I61" s="64">
        <v>13692542</v>
      </c>
      <c r="J61" s="64">
        <v>16497726</v>
      </c>
      <c r="K61" s="64">
        <v>16683056</v>
      </c>
      <c r="L61" s="64">
        <v>13018440</v>
      </c>
      <c r="M61" s="64">
        <v>2838116</v>
      </c>
      <c r="N61" s="64">
        <v>10180323</v>
      </c>
      <c r="O61" s="64">
        <v>3664615</v>
      </c>
      <c r="P61" s="64">
        <v>146319</v>
      </c>
      <c r="Q61" s="65"/>
      <c r="R61" s="66"/>
      <c r="S61" s="83"/>
      <c r="T61" s="85" t="s">
        <v>130</v>
      </c>
      <c r="U61" s="63"/>
      <c r="V61" s="64">
        <v>1162134</v>
      </c>
      <c r="W61" s="64">
        <v>2356162</v>
      </c>
      <c r="X61" s="64">
        <v>-185330</v>
      </c>
      <c r="Y61" s="64">
        <v>-145044</v>
      </c>
      <c r="Z61" s="64">
        <v>-40286</v>
      </c>
      <c r="AA61" s="64">
        <v>4802694</v>
      </c>
      <c r="AB61" s="64">
        <v>4141844</v>
      </c>
      <c r="AC61" s="64">
        <v>660850</v>
      </c>
      <c r="AD61" s="64">
        <v>81244499</v>
      </c>
      <c r="AE61" s="64">
        <v>1625125</v>
      </c>
      <c r="AF61" s="64">
        <v>82869625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16615781</v>
      </c>
      <c r="E62" s="64">
        <v>16259699</v>
      </c>
      <c r="F62" s="64">
        <v>356085</v>
      </c>
      <c r="G62" s="64" t="s">
        <v>165</v>
      </c>
      <c r="H62" s="64" t="s">
        <v>165</v>
      </c>
      <c r="I62" s="64">
        <v>5804839</v>
      </c>
      <c r="J62" s="64">
        <v>7039555</v>
      </c>
      <c r="K62" s="64">
        <v>7096213</v>
      </c>
      <c r="L62" s="64">
        <v>5069111</v>
      </c>
      <c r="M62" s="64">
        <v>856583</v>
      </c>
      <c r="N62" s="64">
        <v>4212528</v>
      </c>
      <c r="O62" s="64">
        <v>2027102</v>
      </c>
      <c r="P62" s="64">
        <v>45871</v>
      </c>
      <c r="Q62" s="65"/>
      <c r="R62" s="66"/>
      <c r="S62" s="83"/>
      <c r="T62" s="62" t="s">
        <v>131</v>
      </c>
      <c r="U62" s="63"/>
      <c r="V62" s="64">
        <v>240394</v>
      </c>
      <c r="W62" s="64">
        <v>1740836</v>
      </c>
      <c r="X62" s="64">
        <v>-56659</v>
      </c>
      <c r="Y62" s="64">
        <v>-48666</v>
      </c>
      <c r="Z62" s="64">
        <v>-7992</v>
      </c>
      <c r="AA62" s="64">
        <v>-214646</v>
      </c>
      <c r="AB62" s="64">
        <v>331291</v>
      </c>
      <c r="AC62" s="64">
        <v>-545938</v>
      </c>
      <c r="AD62" s="64">
        <v>29245530</v>
      </c>
      <c r="AE62" s="64">
        <v>474786</v>
      </c>
      <c r="AF62" s="64">
        <v>29720315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9046700</v>
      </c>
      <c r="E63" s="64">
        <v>8881243</v>
      </c>
      <c r="F63" s="64">
        <v>165456</v>
      </c>
      <c r="G63" s="64" t="s">
        <v>165</v>
      </c>
      <c r="H63" s="64" t="s">
        <v>165</v>
      </c>
      <c r="I63" s="64">
        <v>3439270</v>
      </c>
      <c r="J63" s="64">
        <v>3300871</v>
      </c>
      <c r="K63" s="64">
        <v>3302120</v>
      </c>
      <c r="L63" s="64">
        <v>2193424</v>
      </c>
      <c r="M63" s="64">
        <v>452882</v>
      </c>
      <c r="N63" s="64">
        <v>1740541</v>
      </c>
      <c r="O63" s="64">
        <v>1108697</v>
      </c>
      <c r="P63" s="64">
        <v>15621</v>
      </c>
      <c r="Q63" s="65"/>
      <c r="R63" s="66"/>
      <c r="S63" s="83"/>
      <c r="T63" s="62" t="s">
        <v>132</v>
      </c>
      <c r="U63" s="63"/>
      <c r="V63" s="64">
        <v>174670</v>
      </c>
      <c r="W63" s="64">
        <v>918408</v>
      </c>
      <c r="X63" s="64">
        <v>-1249</v>
      </c>
      <c r="Y63" s="64">
        <v>388</v>
      </c>
      <c r="Z63" s="64">
        <v>-1637</v>
      </c>
      <c r="AA63" s="64">
        <v>-1368740</v>
      </c>
      <c r="AB63" s="64">
        <v>-1663676</v>
      </c>
      <c r="AC63" s="64">
        <v>294935</v>
      </c>
      <c r="AD63" s="64">
        <v>14418100</v>
      </c>
      <c r="AE63" s="64">
        <v>223963</v>
      </c>
      <c r="AF63" s="64">
        <v>14642063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29745631</v>
      </c>
      <c r="E64" s="70">
        <v>29024959</v>
      </c>
      <c r="F64" s="70">
        <v>720673</v>
      </c>
      <c r="G64" s="70" t="s">
        <v>165</v>
      </c>
      <c r="H64" s="70" t="s">
        <v>165</v>
      </c>
      <c r="I64" s="70">
        <v>11257735</v>
      </c>
      <c r="J64" s="70">
        <v>11138559</v>
      </c>
      <c r="K64" s="70">
        <v>11165443</v>
      </c>
      <c r="L64" s="70">
        <v>7561773</v>
      </c>
      <c r="M64" s="70">
        <v>1456770</v>
      </c>
      <c r="N64" s="70">
        <v>6105004</v>
      </c>
      <c r="O64" s="70">
        <v>3603670</v>
      </c>
      <c r="P64" s="70">
        <v>112125</v>
      </c>
      <c r="Q64" s="71"/>
      <c r="R64" s="66"/>
      <c r="S64" s="88"/>
      <c r="T64" s="68" t="s">
        <v>133</v>
      </c>
      <c r="U64" s="69"/>
      <c r="V64" s="70">
        <v>519874</v>
      </c>
      <c r="W64" s="70">
        <v>2971670</v>
      </c>
      <c r="X64" s="70">
        <v>-26883</v>
      </c>
      <c r="Y64" s="70">
        <v>143</v>
      </c>
      <c r="Z64" s="70">
        <v>-27025</v>
      </c>
      <c r="AA64" s="70">
        <v>-3630292</v>
      </c>
      <c r="AB64" s="70">
        <v>-2754511</v>
      </c>
      <c r="AC64" s="70">
        <v>-875781</v>
      </c>
      <c r="AD64" s="70">
        <v>48511634</v>
      </c>
      <c r="AE64" s="70">
        <v>1185304</v>
      </c>
      <c r="AF64" s="70">
        <v>49696937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4091043</v>
      </c>
      <c r="E66" s="64">
        <v>4017882</v>
      </c>
      <c r="F66" s="64">
        <v>73161</v>
      </c>
      <c r="G66" s="64">
        <v>3375912</v>
      </c>
      <c r="H66" s="64">
        <v>641970</v>
      </c>
      <c r="I66" s="64">
        <v>1182491</v>
      </c>
      <c r="J66" s="64">
        <v>1173130</v>
      </c>
      <c r="K66" s="64">
        <v>1180629</v>
      </c>
      <c r="L66" s="64">
        <v>940931</v>
      </c>
      <c r="M66" s="64">
        <v>256181</v>
      </c>
      <c r="N66" s="64">
        <v>684750</v>
      </c>
      <c r="O66" s="64">
        <v>239698</v>
      </c>
      <c r="P66" s="64">
        <v>10339</v>
      </c>
      <c r="Q66" s="65"/>
      <c r="R66" s="66"/>
      <c r="S66" s="89"/>
      <c r="T66" s="85" t="s">
        <v>135</v>
      </c>
      <c r="U66" s="63"/>
      <c r="V66" s="64">
        <v>65562</v>
      </c>
      <c r="W66" s="64">
        <v>163797</v>
      </c>
      <c r="X66" s="64">
        <v>-7499</v>
      </c>
      <c r="Y66" s="64">
        <v>-3215</v>
      </c>
      <c r="Z66" s="64">
        <v>-4284</v>
      </c>
      <c r="AA66" s="64">
        <v>235508</v>
      </c>
      <c r="AB66" s="64" t="s">
        <v>165</v>
      </c>
      <c r="AC66" s="64" t="s">
        <v>165</v>
      </c>
      <c r="AD66" s="64">
        <v>6682172</v>
      </c>
      <c r="AE66" s="64">
        <v>107865</v>
      </c>
      <c r="AF66" s="64">
        <v>6790037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2512005</v>
      </c>
      <c r="E67" s="64">
        <v>2459121</v>
      </c>
      <c r="F67" s="64">
        <v>52884</v>
      </c>
      <c r="G67" s="64">
        <v>1908714</v>
      </c>
      <c r="H67" s="64">
        <v>550407</v>
      </c>
      <c r="I67" s="64">
        <v>913144</v>
      </c>
      <c r="J67" s="64">
        <v>939564</v>
      </c>
      <c r="K67" s="64">
        <v>942381</v>
      </c>
      <c r="L67" s="64">
        <v>657482</v>
      </c>
      <c r="M67" s="64">
        <v>148538</v>
      </c>
      <c r="N67" s="64">
        <v>508944</v>
      </c>
      <c r="O67" s="64">
        <v>284899</v>
      </c>
      <c r="P67" s="64">
        <v>6062</v>
      </c>
      <c r="Q67" s="65"/>
      <c r="R67" s="66"/>
      <c r="S67" s="89"/>
      <c r="T67" s="85" t="s">
        <v>136</v>
      </c>
      <c r="U67" s="63"/>
      <c r="V67" s="64">
        <v>25418</v>
      </c>
      <c r="W67" s="64">
        <v>253420</v>
      </c>
      <c r="X67" s="64">
        <v>-2817</v>
      </c>
      <c r="Y67" s="64">
        <v>-2779</v>
      </c>
      <c r="Z67" s="64">
        <v>-38</v>
      </c>
      <c r="AA67" s="64">
        <v>-19563</v>
      </c>
      <c r="AB67" s="64" t="s">
        <v>165</v>
      </c>
      <c r="AC67" s="64" t="s">
        <v>165</v>
      </c>
      <c r="AD67" s="64">
        <v>4345150</v>
      </c>
      <c r="AE67" s="64">
        <v>17573</v>
      </c>
      <c r="AF67" s="64">
        <v>4362722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2808070</v>
      </c>
      <c r="E68" s="64">
        <v>2776657</v>
      </c>
      <c r="F68" s="64">
        <v>31413</v>
      </c>
      <c r="G68" s="64">
        <v>2225017</v>
      </c>
      <c r="H68" s="64">
        <v>551640</v>
      </c>
      <c r="I68" s="64">
        <v>845377</v>
      </c>
      <c r="J68" s="64">
        <v>831270</v>
      </c>
      <c r="K68" s="64">
        <v>838677</v>
      </c>
      <c r="L68" s="64">
        <v>624265</v>
      </c>
      <c r="M68" s="64">
        <v>187191</v>
      </c>
      <c r="N68" s="64">
        <v>437074</v>
      </c>
      <c r="O68" s="64">
        <v>214412</v>
      </c>
      <c r="P68" s="64">
        <v>12854</v>
      </c>
      <c r="Q68" s="65"/>
      <c r="R68" s="66"/>
      <c r="S68" s="89"/>
      <c r="T68" s="85" t="s">
        <v>137</v>
      </c>
      <c r="U68" s="63"/>
      <c r="V68" s="64">
        <v>53471</v>
      </c>
      <c r="W68" s="64">
        <v>148087</v>
      </c>
      <c r="X68" s="64">
        <v>-7407</v>
      </c>
      <c r="Y68" s="64">
        <v>-1746</v>
      </c>
      <c r="Z68" s="64">
        <v>-5661</v>
      </c>
      <c r="AA68" s="64">
        <v>-411290</v>
      </c>
      <c r="AB68" s="64" t="s">
        <v>165</v>
      </c>
      <c r="AC68" s="64" t="s">
        <v>165</v>
      </c>
      <c r="AD68" s="64">
        <v>4073426</v>
      </c>
      <c r="AE68" s="64">
        <v>738263</v>
      </c>
      <c r="AF68" s="64">
        <v>4811690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2564962</v>
      </c>
      <c r="E69" s="64">
        <v>2529248</v>
      </c>
      <c r="F69" s="64">
        <v>35714</v>
      </c>
      <c r="G69" s="64">
        <v>2273424</v>
      </c>
      <c r="H69" s="64">
        <v>255824</v>
      </c>
      <c r="I69" s="64">
        <v>557329</v>
      </c>
      <c r="J69" s="64">
        <v>832550</v>
      </c>
      <c r="K69" s="64">
        <v>831092</v>
      </c>
      <c r="L69" s="64">
        <v>577667</v>
      </c>
      <c r="M69" s="64">
        <v>149551</v>
      </c>
      <c r="N69" s="64">
        <v>428116</v>
      </c>
      <c r="O69" s="64">
        <v>253424</v>
      </c>
      <c r="P69" s="64">
        <v>6328</v>
      </c>
      <c r="Q69" s="65"/>
      <c r="R69" s="66"/>
      <c r="S69" s="89"/>
      <c r="T69" s="85" t="s">
        <v>138</v>
      </c>
      <c r="U69" s="63"/>
      <c r="V69" s="64">
        <v>92253</v>
      </c>
      <c r="W69" s="64">
        <v>154844</v>
      </c>
      <c r="X69" s="64">
        <v>1459</v>
      </c>
      <c r="Y69" s="64">
        <v>2670</v>
      </c>
      <c r="Z69" s="64">
        <v>-1211</v>
      </c>
      <c r="AA69" s="64">
        <v>-695580</v>
      </c>
      <c r="AB69" s="64">
        <v>-490747</v>
      </c>
      <c r="AC69" s="64">
        <v>-204833</v>
      </c>
      <c r="AD69" s="64">
        <v>3259261</v>
      </c>
      <c r="AE69" s="64">
        <v>264424</v>
      </c>
      <c r="AF69" s="64">
        <v>3523686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8386598</v>
      </c>
      <c r="E70" s="64">
        <v>8238477</v>
      </c>
      <c r="F70" s="64">
        <v>148121</v>
      </c>
      <c r="G70" s="64">
        <v>6626346</v>
      </c>
      <c r="H70" s="64">
        <v>1612131</v>
      </c>
      <c r="I70" s="64">
        <v>1816543</v>
      </c>
      <c r="J70" s="64">
        <v>2664133</v>
      </c>
      <c r="K70" s="64">
        <v>2688542</v>
      </c>
      <c r="L70" s="64">
        <v>2113140</v>
      </c>
      <c r="M70" s="64">
        <v>656454</v>
      </c>
      <c r="N70" s="64">
        <v>1456686</v>
      </c>
      <c r="O70" s="64">
        <v>575402</v>
      </c>
      <c r="P70" s="64">
        <v>36722</v>
      </c>
      <c r="Q70" s="65"/>
      <c r="R70" s="66"/>
      <c r="S70" s="89"/>
      <c r="T70" s="85" t="s">
        <v>139</v>
      </c>
      <c r="U70" s="63"/>
      <c r="V70" s="64">
        <v>316997</v>
      </c>
      <c r="W70" s="64">
        <v>221683</v>
      </c>
      <c r="X70" s="64">
        <v>-24409</v>
      </c>
      <c r="Y70" s="64">
        <v>-24049</v>
      </c>
      <c r="Z70" s="64">
        <v>-360</v>
      </c>
      <c r="AA70" s="64">
        <v>-543396</v>
      </c>
      <c r="AB70" s="64" t="s">
        <v>165</v>
      </c>
      <c r="AC70" s="64" t="s">
        <v>165</v>
      </c>
      <c r="AD70" s="64">
        <v>12323878</v>
      </c>
      <c r="AE70" s="64">
        <v>1355853</v>
      </c>
      <c r="AF70" s="64">
        <v>13679731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3341583</v>
      </c>
      <c r="E71" s="64">
        <v>3309779</v>
      </c>
      <c r="F71" s="64">
        <v>31804</v>
      </c>
      <c r="G71" s="64">
        <v>2698764</v>
      </c>
      <c r="H71" s="64">
        <v>611015</v>
      </c>
      <c r="I71" s="64">
        <v>471544</v>
      </c>
      <c r="J71" s="64">
        <v>1006245</v>
      </c>
      <c r="K71" s="64">
        <v>1002437</v>
      </c>
      <c r="L71" s="64">
        <v>866584</v>
      </c>
      <c r="M71" s="64">
        <v>269988</v>
      </c>
      <c r="N71" s="64">
        <v>596596</v>
      </c>
      <c r="O71" s="64">
        <v>135853</v>
      </c>
      <c r="P71" s="64">
        <v>10661</v>
      </c>
      <c r="Q71" s="65"/>
      <c r="R71" s="66"/>
      <c r="S71" s="89"/>
      <c r="T71" s="85" t="s">
        <v>140</v>
      </c>
      <c r="U71" s="63"/>
      <c r="V71" s="64">
        <v>33302</v>
      </c>
      <c r="W71" s="64">
        <v>91890</v>
      </c>
      <c r="X71" s="64">
        <v>3808</v>
      </c>
      <c r="Y71" s="64">
        <v>3101</v>
      </c>
      <c r="Z71" s="64">
        <v>707</v>
      </c>
      <c r="AA71" s="64">
        <v>134112</v>
      </c>
      <c r="AB71" s="64" t="s">
        <v>165</v>
      </c>
      <c r="AC71" s="64" t="s">
        <v>165</v>
      </c>
      <c r="AD71" s="64">
        <v>4953484</v>
      </c>
      <c r="AE71" s="64">
        <v>1017771</v>
      </c>
      <c r="AF71" s="64">
        <v>5971255</v>
      </c>
      <c r="AG71" s="65"/>
    </row>
    <row r="72" spans="1:33" s="32" customFormat="1" ht="9.75" customHeight="1">
      <c r="A72" s="86"/>
      <c r="B72" s="85" t="s">
        <v>141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141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5206037</v>
      </c>
      <c r="E73" s="64">
        <v>5093054</v>
      </c>
      <c r="F73" s="64">
        <v>112983</v>
      </c>
      <c r="G73" s="64">
        <v>4290530</v>
      </c>
      <c r="H73" s="64">
        <v>802524</v>
      </c>
      <c r="I73" s="64">
        <v>1087451</v>
      </c>
      <c r="J73" s="64">
        <v>2541435</v>
      </c>
      <c r="K73" s="64">
        <v>2585304</v>
      </c>
      <c r="L73" s="64">
        <v>1963490</v>
      </c>
      <c r="M73" s="64">
        <v>313186</v>
      </c>
      <c r="N73" s="64">
        <v>1650304</v>
      </c>
      <c r="O73" s="64">
        <v>621814</v>
      </c>
      <c r="P73" s="64">
        <v>20220</v>
      </c>
      <c r="Q73" s="65"/>
      <c r="R73" s="66"/>
      <c r="S73" s="89"/>
      <c r="T73" s="85" t="s">
        <v>142</v>
      </c>
      <c r="U73" s="63"/>
      <c r="V73" s="64">
        <v>253980</v>
      </c>
      <c r="W73" s="64">
        <v>347614</v>
      </c>
      <c r="X73" s="64">
        <v>-43869</v>
      </c>
      <c r="Y73" s="64">
        <v>-32180</v>
      </c>
      <c r="Z73" s="64">
        <v>-11689</v>
      </c>
      <c r="AA73" s="64">
        <v>3553949</v>
      </c>
      <c r="AB73" s="64" t="s">
        <v>165</v>
      </c>
      <c r="AC73" s="64" t="s">
        <v>165</v>
      </c>
      <c r="AD73" s="64">
        <v>12388872</v>
      </c>
      <c r="AE73" s="64">
        <v>-2784938</v>
      </c>
      <c r="AF73" s="64">
        <v>9603934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3659274</v>
      </c>
      <c r="E74" s="64">
        <v>3556110</v>
      </c>
      <c r="F74" s="64">
        <v>103164</v>
      </c>
      <c r="G74" s="64" t="s">
        <v>165</v>
      </c>
      <c r="H74" s="64" t="s">
        <v>165</v>
      </c>
      <c r="I74" s="64">
        <v>974323</v>
      </c>
      <c r="J74" s="64">
        <v>961424</v>
      </c>
      <c r="K74" s="64">
        <v>965876</v>
      </c>
      <c r="L74" s="64">
        <v>830371</v>
      </c>
      <c r="M74" s="64">
        <v>181486</v>
      </c>
      <c r="N74" s="64">
        <v>648885</v>
      </c>
      <c r="O74" s="64">
        <v>135505</v>
      </c>
      <c r="P74" s="64">
        <v>2453</v>
      </c>
      <c r="Q74" s="65"/>
      <c r="R74" s="66"/>
      <c r="S74" s="89"/>
      <c r="T74" s="85" t="s">
        <v>143</v>
      </c>
      <c r="U74" s="63"/>
      <c r="V74" s="64">
        <v>28140</v>
      </c>
      <c r="W74" s="64">
        <v>104912</v>
      </c>
      <c r="X74" s="64">
        <v>-4452</v>
      </c>
      <c r="Y74" s="64">
        <v>-3556</v>
      </c>
      <c r="Z74" s="64">
        <v>-896</v>
      </c>
      <c r="AA74" s="64">
        <v>439723</v>
      </c>
      <c r="AB74" s="64" t="s">
        <v>165</v>
      </c>
      <c r="AC74" s="64" t="s">
        <v>165</v>
      </c>
      <c r="AD74" s="64">
        <v>6034744</v>
      </c>
      <c r="AE74" s="64">
        <v>-214467</v>
      </c>
      <c r="AF74" s="64">
        <v>5820277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7491974</v>
      </c>
      <c r="E75" s="64">
        <v>7350025</v>
      </c>
      <c r="F75" s="64">
        <v>141949</v>
      </c>
      <c r="G75" s="64">
        <v>6495042</v>
      </c>
      <c r="H75" s="64">
        <v>854983</v>
      </c>
      <c r="I75" s="64">
        <v>2270586</v>
      </c>
      <c r="J75" s="64">
        <v>3969037</v>
      </c>
      <c r="K75" s="64">
        <v>4102438</v>
      </c>
      <c r="L75" s="64">
        <v>3556434</v>
      </c>
      <c r="M75" s="64">
        <v>433856</v>
      </c>
      <c r="N75" s="64">
        <v>3122578</v>
      </c>
      <c r="O75" s="64">
        <v>546004</v>
      </c>
      <c r="P75" s="64">
        <v>27400</v>
      </c>
      <c r="Q75" s="65"/>
      <c r="R75" s="66"/>
      <c r="S75" s="89"/>
      <c r="T75" s="85" t="s">
        <v>144</v>
      </c>
      <c r="U75" s="63"/>
      <c r="V75" s="64">
        <v>283774</v>
      </c>
      <c r="W75" s="64">
        <v>234830</v>
      </c>
      <c r="X75" s="64">
        <v>-133401</v>
      </c>
      <c r="Y75" s="64">
        <v>-127060</v>
      </c>
      <c r="Z75" s="64">
        <v>-6341</v>
      </c>
      <c r="AA75" s="64">
        <v>7463759</v>
      </c>
      <c r="AB75" s="64">
        <v>10070686</v>
      </c>
      <c r="AC75" s="64">
        <v>-2606927</v>
      </c>
      <c r="AD75" s="64">
        <v>21195356</v>
      </c>
      <c r="AE75" s="64">
        <v>-7013624</v>
      </c>
      <c r="AF75" s="64">
        <v>14181732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3612463</v>
      </c>
      <c r="E76" s="64">
        <v>3533686</v>
      </c>
      <c r="F76" s="64">
        <v>78777</v>
      </c>
      <c r="G76" s="64">
        <v>2848202</v>
      </c>
      <c r="H76" s="64">
        <v>685484</v>
      </c>
      <c r="I76" s="64">
        <v>962878</v>
      </c>
      <c r="J76" s="64">
        <v>1152195</v>
      </c>
      <c r="K76" s="64">
        <v>1157016</v>
      </c>
      <c r="L76" s="64">
        <v>893938</v>
      </c>
      <c r="M76" s="64">
        <v>206481</v>
      </c>
      <c r="N76" s="64">
        <v>687457</v>
      </c>
      <c r="O76" s="64">
        <v>263078</v>
      </c>
      <c r="P76" s="64">
        <v>14196</v>
      </c>
      <c r="Q76" s="65"/>
      <c r="R76" s="66"/>
      <c r="S76" s="89"/>
      <c r="T76" s="85" t="s">
        <v>145</v>
      </c>
      <c r="U76" s="63"/>
      <c r="V76" s="64">
        <v>48697</v>
      </c>
      <c r="W76" s="64">
        <v>200185</v>
      </c>
      <c r="X76" s="64">
        <v>-4820</v>
      </c>
      <c r="Y76" s="64">
        <v>-5597</v>
      </c>
      <c r="Z76" s="64">
        <v>776</v>
      </c>
      <c r="AA76" s="64">
        <v>331219</v>
      </c>
      <c r="AB76" s="64" t="s">
        <v>165</v>
      </c>
      <c r="AC76" s="64" t="s">
        <v>165</v>
      </c>
      <c r="AD76" s="64">
        <v>6058756</v>
      </c>
      <c r="AE76" s="64">
        <v>-55281</v>
      </c>
      <c r="AF76" s="64">
        <v>6003475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92"/>
      <c r="B78" s="85" t="s">
        <v>147</v>
      </c>
      <c r="C78" s="63"/>
      <c r="D78" s="91">
        <v>2617716</v>
      </c>
      <c r="E78" s="64">
        <v>2562600</v>
      </c>
      <c r="F78" s="64">
        <v>55116</v>
      </c>
      <c r="G78" s="64" t="s">
        <v>165</v>
      </c>
      <c r="H78" s="64" t="s">
        <v>165</v>
      </c>
      <c r="I78" s="64">
        <v>822093</v>
      </c>
      <c r="J78" s="64">
        <v>1039548</v>
      </c>
      <c r="K78" s="64">
        <v>1042321</v>
      </c>
      <c r="L78" s="64">
        <v>758654</v>
      </c>
      <c r="M78" s="64">
        <v>149242</v>
      </c>
      <c r="N78" s="64">
        <v>609412</v>
      </c>
      <c r="O78" s="64">
        <v>283667</v>
      </c>
      <c r="P78" s="64">
        <v>1674</v>
      </c>
      <c r="Q78" s="65"/>
      <c r="R78" s="66"/>
      <c r="S78" s="89"/>
      <c r="T78" s="85" t="s">
        <v>147</v>
      </c>
      <c r="U78" s="63"/>
      <c r="V78" s="64">
        <v>46772</v>
      </c>
      <c r="W78" s="64">
        <v>235221</v>
      </c>
      <c r="X78" s="64">
        <v>-2773</v>
      </c>
      <c r="Y78" s="64">
        <v>-2456</v>
      </c>
      <c r="Z78" s="64">
        <v>-317</v>
      </c>
      <c r="AA78" s="64">
        <v>507293</v>
      </c>
      <c r="AB78" s="64" t="s">
        <v>165</v>
      </c>
      <c r="AC78" s="64" t="s">
        <v>165</v>
      </c>
      <c r="AD78" s="64">
        <v>4986650</v>
      </c>
      <c r="AE78" s="64">
        <v>-236</v>
      </c>
      <c r="AF78" s="64">
        <v>4986414</v>
      </c>
      <c r="AG78" s="65"/>
    </row>
    <row r="79" spans="1:33" s="32" customFormat="1" ht="9.75" customHeight="1">
      <c r="A79" s="92"/>
      <c r="B79" s="93" t="s">
        <v>148</v>
      </c>
      <c r="C79" s="63"/>
      <c r="D79" s="91">
        <v>2175860</v>
      </c>
      <c r="E79" s="64">
        <v>2133473</v>
      </c>
      <c r="F79" s="64">
        <v>42387</v>
      </c>
      <c r="G79" s="64">
        <v>1845317</v>
      </c>
      <c r="H79" s="64">
        <v>288156</v>
      </c>
      <c r="I79" s="64">
        <v>610065</v>
      </c>
      <c r="J79" s="64">
        <v>776404</v>
      </c>
      <c r="K79" s="64">
        <v>791747</v>
      </c>
      <c r="L79" s="64">
        <v>614798</v>
      </c>
      <c r="M79" s="64">
        <v>125073</v>
      </c>
      <c r="N79" s="64">
        <v>489725</v>
      </c>
      <c r="O79" s="64">
        <v>176949</v>
      </c>
      <c r="P79" s="64">
        <v>8812</v>
      </c>
      <c r="Q79" s="65"/>
      <c r="R79" s="66"/>
      <c r="S79" s="89"/>
      <c r="T79" s="93" t="s">
        <v>148</v>
      </c>
      <c r="U79" s="63"/>
      <c r="V79" s="64">
        <v>61026</v>
      </c>
      <c r="W79" s="64">
        <v>107111</v>
      </c>
      <c r="X79" s="64">
        <v>-15343</v>
      </c>
      <c r="Y79" s="64">
        <v>-15378</v>
      </c>
      <c r="Z79" s="64">
        <v>35</v>
      </c>
      <c r="AA79" s="64">
        <v>65330</v>
      </c>
      <c r="AB79" s="64" t="s">
        <v>165</v>
      </c>
      <c r="AC79" s="64" t="s">
        <v>165</v>
      </c>
      <c r="AD79" s="64">
        <v>3627659</v>
      </c>
      <c r="AE79" s="64">
        <v>7289</v>
      </c>
      <c r="AF79" s="64">
        <v>3634949</v>
      </c>
      <c r="AG79" s="65"/>
    </row>
    <row r="80" spans="1:33" s="32" customFormat="1" ht="9.75" customHeight="1">
      <c r="A80" s="86"/>
      <c r="B80" s="85" t="s">
        <v>149</v>
      </c>
      <c r="C80" s="63"/>
      <c r="D80" s="91">
        <v>3263922</v>
      </c>
      <c r="E80" s="64">
        <v>3183769</v>
      </c>
      <c r="F80" s="64">
        <v>80153</v>
      </c>
      <c r="G80" s="64">
        <v>2804858</v>
      </c>
      <c r="H80" s="64">
        <v>378912</v>
      </c>
      <c r="I80" s="64">
        <v>909180</v>
      </c>
      <c r="J80" s="64">
        <v>1300391</v>
      </c>
      <c r="K80" s="64">
        <v>1314183</v>
      </c>
      <c r="L80" s="64">
        <v>977937</v>
      </c>
      <c r="M80" s="64">
        <v>201382</v>
      </c>
      <c r="N80" s="64">
        <v>776555</v>
      </c>
      <c r="O80" s="64">
        <v>336247</v>
      </c>
      <c r="P80" s="64">
        <v>17300</v>
      </c>
      <c r="Q80" s="65"/>
      <c r="R80" s="66"/>
      <c r="S80" s="89"/>
      <c r="T80" s="85" t="s">
        <v>149</v>
      </c>
      <c r="U80" s="63"/>
      <c r="V80" s="64">
        <v>110383</v>
      </c>
      <c r="W80" s="64">
        <v>208563</v>
      </c>
      <c r="X80" s="64">
        <v>-13792</v>
      </c>
      <c r="Y80" s="64">
        <v>-16909</v>
      </c>
      <c r="Z80" s="64">
        <v>3117</v>
      </c>
      <c r="AA80" s="64">
        <v>1317092</v>
      </c>
      <c r="AB80" s="64" t="s">
        <v>165</v>
      </c>
      <c r="AC80" s="64" t="s">
        <v>165</v>
      </c>
      <c r="AD80" s="64">
        <v>6790585</v>
      </c>
      <c r="AE80" s="64">
        <v>-772632</v>
      </c>
      <c r="AF80" s="64">
        <v>6017952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zoomScalePageLayoutView="0" workbookViewId="0" topLeftCell="AJ34">
      <selection activeCell="AO3" sqref="AO3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39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42" s="3" customFormat="1" ht="10.5" customHeight="1">
      <c r="A3" s="14"/>
      <c r="B3" s="15" t="s">
        <v>168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168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  <c r="AO3" s="162" t="s">
        <v>243</v>
      </c>
      <c r="AP3" s="162"/>
    </row>
    <row r="4" spans="1:33" s="32" customFormat="1" ht="4.5" customHeight="1">
      <c r="A4" s="20"/>
      <c r="B4" s="21"/>
      <c r="C4" s="22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24"/>
      <c r="P4" s="24"/>
      <c r="Q4" s="29"/>
      <c r="R4" s="30"/>
      <c r="S4" s="20"/>
      <c r="T4" s="21"/>
      <c r="U4" s="22"/>
      <c r="V4" s="31"/>
      <c r="W4" s="25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88" t="s">
        <v>13</v>
      </c>
      <c r="AG4" s="29"/>
    </row>
    <row r="5" spans="1:33" s="32" customFormat="1" ht="4.5" customHeight="1">
      <c r="A5" s="33"/>
      <c r="B5" s="34"/>
      <c r="C5" s="35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40"/>
      <c r="R5" s="30"/>
      <c r="S5" s="33"/>
      <c r="T5" s="34"/>
      <c r="U5" s="35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40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40"/>
      <c r="R6" s="30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40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216</v>
      </c>
      <c r="AK7" s="118" t="s">
        <v>217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30</v>
      </c>
      <c r="B9" s="62" t="s">
        <v>31</v>
      </c>
      <c r="C9" s="63"/>
      <c r="D9" s="64">
        <v>11454820</v>
      </c>
      <c r="E9" s="64">
        <v>11243411</v>
      </c>
      <c r="F9" s="64">
        <v>211409</v>
      </c>
      <c r="G9" s="64">
        <v>9414605</v>
      </c>
      <c r="H9" s="64">
        <v>1828806</v>
      </c>
      <c r="I9" s="64">
        <v>4885824</v>
      </c>
      <c r="J9" s="64">
        <v>4108599</v>
      </c>
      <c r="K9" s="64">
        <v>3997815</v>
      </c>
      <c r="L9" s="64">
        <v>2259536</v>
      </c>
      <c r="M9" s="64">
        <v>643759</v>
      </c>
      <c r="N9" s="64">
        <v>1615777</v>
      </c>
      <c r="O9" s="64">
        <v>1738279</v>
      </c>
      <c r="P9" s="64">
        <v>62200</v>
      </c>
      <c r="Q9" s="65" t="s">
        <v>30</v>
      </c>
      <c r="R9" s="66"/>
      <c r="S9" s="61" t="s">
        <v>30</v>
      </c>
      <c r="T9" s="62" t="s">
        <v>31</v>
      </c>
      <c r="U9" s="63"/>
      <c r="V9" s="64">
        <v>196145</v>
      </c>
      <c r="W9" s="64">
        <v>1479934</v>
      </c>
      <c r="X9" s="64">
        <v>110784</v>
      </c>
      <c r="Y9" s="64">
        <v>126603</v>
      </c>
      <c r="Z9" s="64">
        <v>-15819</v>
      </c>
      <c r="AA9" s="64">
        <v>-475322</v>
      </c>
      <c r="AB9" s="64">
        <v>-1595068</v>
      </c>
      <c r="AC9" s="64">
        <v>1119746</v>
      </c>
      <c r="AD9" s="64">
        <v>19973921</v>
      </c>
      <c r="AE9" s="64">
        <v>172321</v>
      </c>
      <c r="AF9" s="64">
        <v>20146242</v>
      </c>
      <c r="AG9" s="65" t="s">
        <v>30</v>
      </c>
      <c r="AI9" s="62" t="s">
        <v>31</v>
      </c>
      <c r="AJ9" s="115">
        <v>19973921</v>
      </c>
      <c r="AK9" s="64">
        <v>-475322</v>
      </c>
      <c r="AL9" s="157">
        <f>+AK9/AJ9*100</f>
        <v>-2.379713026801298</v>
      </c>
      <c r="AN9" s="62" t="s">
        <v>55</v>
      </c>
      <c r="AO9" s="157">
        <v>32.80406843377706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2844231</v>
      </c>
      <c r="E10" s="64">
        <v>2784570</v>
      </c>
      <c r="F10" s="64">
        <v>59661</v>
      </c>
      <c r="G10" s="64">
        <v>2273637</v>
      </c>
      <c r="H10" s="64">
        <v>510933</v>
      </c>
      <c r="I10" s="64">
        <v>1302813</v>
      </c>
      <c r="J10" s="64">
        <v>1227648</v>
      </c>
      <c r="K10" s="64">
        <v>1214343</v>
      </c>
      <c r="L10" s="64">
        <v>840135</v>
      </c>
      <c r="M10" s="64">
        <v>143739</v>
      </c>
      <c r="N10" s="64">
        <v>696396</v>
      </c>
      <c r="O10" s="64">
        <v>374208</v>
      </c>
      <c r="P10" s="64">
        <v>8437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102928</v>
      </c>
      <c r="W10" s="64">
        <v>262843</v>
      </c>
      <c r="X10" s="64">
        <v>13305</v>
      </c>
      <c r="Y10" s="64">
        <v>13978</v>
      </c>
      <c r="Z10" s="64">
        <v>-673</v>
      </c>
      <c r="AA10" s="64">
        <v>-864938</v>
      </c>
      <c r="AB10" s="64">
        <v>-1026326</v>
      </c>
      <c r="AC10" s="64">
        <v>161388</v>
      </c>
      <c r="AD10" s="64">
        <v>4509754</v>
      </c>
      <c r="AE10" s="64">
        <v>32563</v>
      </c>
      <c r="AF10" s="64">
        <v>4542317</v>
      </c>
      <c r="AG10" s="65" t="s">
        <v>32</v>
      </c>
      <c r="AI10" s="62" t="s">
        <v>33</v>
      </c>
      <c r="AJ10" s="115">
        <v>4509754</v>
      </c>
      <c r="AK10" s="64">
        <v>-864938</v>
      </c>
      <c r="AL10" s="157">
        <f aca="true" t="shared" si="0" ref="AL10:AL56">+AK10/AJ10*100</f>
        <v>-19.179272306205615</v>
      </c>
      <c r="AN10" s="62" t="s">
        <v>79</v>
      </c>
      <c r="AO10" s="157">
        <v>18.23535969115016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2848511</v>
      </c>
      <c r="E11" s="64">
        <v>2762471</v>
      </c>
      <c r="F11" s="64">
        <v>86040</v>
      </c>
      <c r="G11" s="64">
        <v>2192680</v>
      </c>
      <c r="H11" s="64">
        <v>569791</v>
      </c>
      <c r="I11" s="64">
        <v>1083792</v>
      </c>
      <c r="J11" s="64">
        <v>1021367</v>
      </c>
      <c r="K11" s="64">
        <v>1006451</v>
      </c>
      <c r="L11" s="64">
        <v>663112</v>
      </c>
      <c r="M11" s="64">
        <v>151377</v>
      </c>
      <c r="N11" s="64">
        <v>511734</v>
      </c>
      <c r="O11" s="64">
        <v>343340</v>
      </c>
      <c r="P11" s="64">
        <v>2716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50184</v>
      </c>
      <c r="W11" s="64">
        <v>290439</v>
      </c>
      <c r="X11" s="64">
        <v>14916</v>
      </c>
      <c r="Y11" s="64">
        <v>14762</v>
      </c>
      <c r="Z11" s="64">
        <v>154</v>
      </c>
      <c r="AA11" s="64">
        <v>-299283</v>
      </c>
      <c r="AB11" s="64">
        <v>-264952</v>
      </c>
      <c r="AC11" s="64">
        <v>-34332</v>
      </c>
      <c r="AD11" s="64">
        <v>4654387</v>
      </c>
      <c r="AE11" s="64">
        <v>28346</v>
      </c>
      <c r="AF11" s="64">
        <v>4682733</v>
      </c>
      <c r="AG11" s="65" t="s">
        <v>34</v>
      </c>
      <c r="AI11" s="62" t="s">
        <v>35</v>
      </c>
      <c r="AJ11" s="115">
        <v>4654387</v>
      </c>
      <c r="AK11" s="64">
        <v>-299283</v>
      </c>
      <c r="AL11" s="157">
        <f t="shared" si="0"/>
        <v>-6.430127103741051</v>
      </c>
      <c r="AN11" s="62" t="s">
        <v>75</v>
      </c>
      <c r="AO11" s="157">
        <v>17.057898086322567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5123458</v>
      </c>
      <c r="E12" s="64">
        <v>5037316</v>
      </c>
      <c r="F12" s="64">
        <v>86142</v>
      </c>
      <c r="G12" s="64">
        <v>3989467</v>
      </c>
      <c r="H12" s="64">
        <v>1047849</v>
      </c>
      <c r="I12" s="64">
        <v>1753637</v>
      </c>
      <c r="J12" s="64">
        <v>1837417</v>
      </c>
      <c r="K12" s="64">
        <v>1796083</v>
      </c>
      <c r="L12" s="64">
        <v>1340145</v>
      </c>
      <c r="M12" s="64">
        <v>294329</v>
      </c>
      <c r="N12" s="64">
        <v>1045816</v>
      </c>
      <c r="O12" s="64">
        <v>455938</v>
      </c>
      <c r="P12" s="64">
        <v>7271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79519</v>
      </c>
      <c r="W12" s="64">
        <v>369148</v>
      </c>
      <c r="X12" s="64">
        <v>41334</v>
      </c>
      <c r="Y12" s="64">
        <v>35694</v>
      </c>
      <c r="Z12" s="64">
        <v>5640</v>
      </c>
      <c r="AA12" s="64">
        <v>-166365</v>
      </c>
      <c r="AB12" s="64">
        <v>-343539</v>
      </c>
      <c r="AC12" s="64">
        <v>177174</v>
      </c>
      <c r="AD12" s="64">
        <v>8548147</v>
      </c>
      <c r="AE12" s="64">
        <v>27351</v>
      </c>
      <c r="AF12" s="64">
        <v>8575498</v>
      </c>
      <c r="AG12" s="65" t="s">
        <v>36</v>
      </c>
      <c r="AI12" s="62" t="s">
        <v>37</v>
      </c>
      <c r="AJ12" s="115">
        <v>8548147</v>
      </c>
      <c r="AK12" s="64">
        <v>-166365</v>
      </c>
      <c r="AL12" s="157">
        <f t="shared" si="0"/>
        <v>-1.9462112666054994</v>
      </c>
      <c r="AN12" s="62" t="s">
        <v>73</v>
      </c>
      <c r="AO12" s="157">
        <v>14.436931924729848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2316736</v>
      </c>
      <c r="E13" s="70">
        <v>2267883</v>
      </c>
      <c r="F13" s="70">
        <v>48853</v>
      </c>
      <c r="G13" s="70">
        <v>1735140</v>
      </c>
      <c r="H13" s="70">
        <v>532743</v>
      </c>
      <c r="I13" s="70">
        <v>1025460</v>
      </c>
      <c r="J13" s="70">
        <v>976056</v>
      </c>
      <c r="K13" s="70">
        <v>961090</v>
      </c>
      <c r="L13" s="70">
        <v>596072</v>
      </c>
      <c r="M13" s="70">
        <v>113573</v>
      </c>
      <c r="N13" s="70">
        <v>482499</v>
      </c>
      <c r="O13" s="70">
        <v>365018</v>
      </c>
      <c r="P13" s="70">
        <v>4138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46586</v>
      </c>
      <c r="W13" s="70">
        <v>314294</v>
      </c>
      <c r="X13" s="70">
        <v>14966</v>
      </c>
      <c r="Y13" s="70">
        <v>11023</v>
      </c>
      <c r="Z13" s="70">
        <v>3943</v>
      </c>
      <c r="AA13" s="70">
        <v>-532087</v>
      </c>
      <c r="AB13" s="70">
        <v>-683577</v>
      </c>
      <c r="AC13" s="70">
        <v>151490</v>
      </c>
      <c r="AD13" s="70">
        <v>3786165</v>
      </c>
      <c r="AE13" s="70">
        <v>29181</v>
      </c>
      <c r="AF13" s="70">
        <v>3815346</v>
      </c>
      <c r="AG13" s="71" t="s">
        <v>38</v>
      </c>
      <c r="AI13" s="68" t="s">
        <v>39</v>
      </c>
      <c r="AJ13" s="115">
        <v>3786165</v>
      </c>
      <c r="AK13" s="70">
        <v>-532087</v>
      </c>
      <c r="AL13" s="157">
        <f t="shared" si="0"/>
        <v>-14.053455145245916</v>
      </c>
      <c r="AN13" s="68" t="s">
        <v>83</v>
      </c>
      <c r="AO13" s="157">
        <v>11.316349169391453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2358635</v>
      </c>
      <c r="E14" s="64">
        <v>2306015</v>
      </c>
      <c r="F14" s="64">
        <v>52620</v>
      </c>
      <c r="G14" s="64">
        <v>1834192</v>
      </c>
      <c r="H14" s="64">
        <v>471823</v>
      </c>
      <c r="I14" s="64">
        <v>938029</v>
      </c>
      <c r="J14" s="64">
        <v>949855</v>
      </c>
      <c r="K14" s="64">
        <v>937161</v>
      </c>
      <c r="L14" s="64">
        <v>669305</v>
      </c>
      <c r="M14" s="64">
        <v>142310</v>
      </c>
      <c r="N14" s="64">
        <v>526995</v>
      </c>
      <c r="O14" s="64">
        <v>267856</v>
      </c>
      <c r="P14" s="64">
        <v>1465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22620</v>
      </c>
      <c r="W14" s="64">
        <v>243771</v>
      </c>
      <c r="X14" s="64">
        <v>12694</v>
      </c>
      <c r="Y14" s="64">
        <v>8967</v>
      </c>
      <c r="Z14" s="64">
        <v>3727</v>
      </c>
      <c r="AA14" s="64">
        <v>-286923</v>
      </c>
      <c r="AB14" s="64">
        <v>-461855</v>
      </c>
      <c r="AC14" s="64">
        <v>174932</v>
      </c>
      <c r="AD14" s="64">
        <v>3959596</v>
      </c>
      <c r="AE14" s="64">
        <v>127085</v>
      </c>
      <c r="AF14" s="64">
        <v>4086681</v>
      </c>
      <c r="AG14" s="65" t="s">
        <v>40</v>
      </c>
      <c r="AI14" s="62" t="s">
        <v>41</v>
      </c>
      <c r="AJ14" s="115">
        <v>3959596</v>
      </c>
      <c r="AK14" s="64">
        <v>-286923</v>
      </c>
      <c r="AL14" s="157">
        <f t="shared" si="0"/>
        <v>-7.246269568915617</v>
      </c>
      <c r="AN14" s="62" t="s">
        <v>43</v>
      </c>
      <c r="AO14" s="157">
        <v>9.342428584036876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4015988</v>
      </c>
      <c r="E15" s="64">
        <v>3953479</v>
      </c>
      <c r="F15" s="64">
        <v>62510</v>
      </c>
      <c r="G15" s="64">
        <v>3273887</v>
      </c>
      <c r="H15" s="64">
        <v>679592</v>
      </c>
      <c r="I15" s="64">
        <v>1490336</v>
      </c>
      <c r="J15" s="64">
        <v>1622350</v>
      </c>
      <c r="K15" s="64">
        <v>1618267</v>
      </c>
      <c r="L15" s="64">
        <v>1238337</v>
      </c>
      <c r="M15" s="64">
        <v>224018</v>
      </c>
      <c r="N15" s="64">
        <v>1014319</v>
      </c>
      <c r="O15" s="64">
        <v>379930</v>
      </c>
      <c r="P15" s="64">
        <v>5211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56721</v>
      </c>
      <c r="W15" s="64">
        <v>317998</v>
      </c>
      <c r="X15" s="64">
        <v>4084</v>
      </c>
      <c r="Y15" s="64">
        <v>28056</v>
      </c>
      <c r="Z15" s="64">
        <v>-23973</v>
      </c>
      <c r="AA15" s="64">
        <v>734623</v>
      </c>
      <c r="AB15" s="64">
        <v>582373</v>
      </c>
      <c r="AC15" s="64">
        <v>152251</v>
      </c>
      <c r="AD15" s="64">
        <v>7863298</v>
      </c>
      <c r="AE15" s="64">
        <v>45553</v>
      </c>
      <c r="AF15" s="64">
        <v>7908851</v>
      </c>
      <c r="AG15" s="65" t="s">
        <v>42</v>
      </c>
      <c r="AI15" s="62" t="s">
        <v>43</v>
      </c>
      <c r="AJ15" s="115">
        <v>7863298</v>
      </c>
      <c r="AK15" s="64">
        <v>734623</v>
      </c>
      <c r="AL15" s="157">
        <f t="shared" si="0"/>
        <v>9.342428584036876</v>
      </c>
      <c r="AN15" s="62" t="s">
        <v>61</v>
      </c>
      <c r="AO15" s="157">
        <v>8.653963430284488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6092442</v>
      </c>
      <c r="E16" s="64">
        <v>6008805</v>
      </c>
      <c r="F16" s="64">
        <v>83638</v>
      </c>
      <c r="G16" s="64">
        <v>4785057</v>
      </c>
      <c r="H16" s="64">
        <v>1223748</v>
      </c>
      <c r="I16" s="64">
        <v>2318134</v>
      </c>
      <c r="J16" s="64">
        <v>2446594</v>
      </c>
      <c r="K16" s="64">
        <v>2446894</v>
      </c>
      <c r="L16" s="64">
        <v>1871315</v>
      </c>
      <c r="M16" s="64">
        <v>394447</v>
      </c>
      <c r="N16" s="64">
        <v>1476867</v>
      </c>
      <c r="O16" s="64">
        <v>575579</v>
      </c>
      <c r="P16" s="64">
        <v>11588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105685</v>
      </c>
      <c r="W16" s="64">
        <v>458307</v>
      </c>
      <c r="X16" s="64">
        <v>-300</v>
      </c>
      <c r="Y16" s="64">
        <v>-123</v>
      </c>
      <c r="Z16" s="64">
        <v>-177</v>
      </c>
      <c r="AA16" s="64">
        <v>386513</v>
      </c>
      <c r="AB16" s="64">
        <v>385503</v>
      </c>
      <c r="AC16" s="64">
        <v>1010</v>
      </c>
      <c r="AD16" s="64">
        <v>11243683</v>
      </c>
      <c r="AE16" s="64">
        <v>789767</v>
      </c>
      <c r="AF16" s="64">
        <v>12033450</v>
      </c>
      <c r="AG16" s="65" t="s">
        <v>44</v>
      </c>
      <c r="AI16" s="62" t="s">
        <v>45</v>
      </c>
      <c r="AJ16" s="115">
        <v>11243683</v>
      </c>
      <c r="AK16" s="64">
        <v>386513</v>
      </c>
      <c r="AL16" s="157">
        <f t="shared" si="0"/>
        <v>3.4376013624717094</v>
      </c>
      <c r="AN16" s="62" t="s">
        <v>47</v>
      </c>
      <c r="AO16" s="157">
        <v>8.260753683999466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4453022</v>
      </c>
      <c r="E17" s="64">
        <v>4374392</v>
      </c>
      <c r="F17" s="64">
        <v>78630</v>
      </c>
      <c r="G17" s="64">
        <v>3547083</v>
      </c>
      <c r="H17" s="64">
        <v>827309</v>
      </c>
      <c r="I17" s="64">
        <v>1334029</v>
      </c>
      <c r="J17" s="64">
        <v>1716567</v>
      </c>
      <c r="K17" s="64">
        <v>1703351</v>
      </c>
      <c r="L17" s="64">
        <v>1411962</v>
      </c>
      <c r="M17" s="64">
        <v>311169</v>
      </c>
      <c r="N17" s="64">
        <v>1100794</v>
      </c>
      <c r="O17" s="64">
        <v>291389</v>
      </c>
      <c r="P17" s="64">
        <v>5575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51044</v>
      </c>
      <c r="W17" s="64">
        <v>234770</v>
      </c>
      <c r="X17" s="64">
        <v>13217</v>
      </c>
      <c r="Y17" s="64">
        <v>13034</v>
      </c>
      <c r="Z17" s="64">
        <v>183</v>
      </c>
      <c r="AA17" s="64">
        <v>675671</v>
      </c>
      <c r="AB17" s="64">
        <v>707128</v>
      </c>
      <c r="AC17" s="64">
        <v>-31457</v>
      </c>
      <c r="AD17" s="64">
        <v>8179290</v>
      </c>
      <c r="AE17" s="64">
        <v>96172</v>
      </c>
      <c r="AF17" s="64">
        <v>8275462</v>
      </c>
      <c r="AG17" s="65" t="s">
        <v>46</v>
      </c>
      <c r="AI17" s="62" t="s">
        <v>47</v>
      </c>
      <c r="AJ17" s="115">
        <v>8179290</v>
      </c>
      <c r="AK17" s="64">
        <v>675671</v>
      </c>
      <c r="AL17" s="157">
        <f t="shared" si="0"/>
        <v>8.260753683999466</v>
      </c>
      <c r="AN17" s="62" t="s">
        <v>111</v>
      </c>
      <c r="AO17" s="157">
        <v>7.516729942994268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4335374</v>
      </c>
      <c r="E18" s="70">
        <v>4261785</v>
      </c>
      <c r="F18" s="70">
        <v>73589</v>
      </c>
      <c r="G18" s="70">
        <v>3433610</v>
      </c>
      <c r="H18" s="70">
        <v>828175</v>
      </c>
      <c r="I18" s="70">
        <v>1294982</v>
      </c>
      <c r="J18" s="70">
        <v>1577597</v>
      </c>
      <c r="K18" s="70">
        <v>1546784</v>
      </c>
      <c r="L18" s="70">
        <v>1265783</v>
      </c>
      <c r="M18" s="70">
        <v>289209</v>
      </c>
      <c r="N18" s="70">
        <v>976574</v>
      </c>
      <c r="O18" s="70">
        <v>281001</v>
      </c>
      <c r="P18" s="70">
        <v>9317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64622</v>
      </c>
      <c r="W18" s="70">
        <v>207062</v>
      </c>
      <c r="X18" s="70">
        <v>30813</v>
      </c>
      <c r="Y18" s="70">
        <v>32842</v>
      </c>
      <c r="Z18" s="70">
        <v>-2030</v>
      </c>
      <c r="AA18" s="70">
        <v>500286</v>
      </c>
      <c r="AB18" s="70">
        <v>709098</v>
      </c>
      <c r="AC18" s="70">
        <v>-208812</v>
      </c>
      <c r="AD18" s="70">
        <v>7708239</v>
      </c>
      <c r="AE18" s="70">
        <v>154943</v>
      </c>
      <c r="AF18" s="70">
        <v>7863182</v>
      </c>
      <c r="AG18" s="71" t="s">
        <v>48</v>
      </c>
      <c r="AI18" s="68" t="s">
        <v>49</v>
      </c>
      <c r="AJ18" s="116">
        <v>7708239</v>
      </c>
      <c r="AK18" s="70">
        <v>500286</v>
      </c>
      <c r="AL18" s="157">
        <f t="shared" si="0"/>
        <v>6.490276183704216</v>
      </c>
      <c r="AN18" s="68" t="s">
        <v>71</v>
      </c>
      <c r="AO18" s="157">
        <v>6.642316705858277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16524683</v>
      </c>
      <c r="E19" s="64">
        <v>16333929</v>
      </c>
      <c r="F19" s="64">
        <v>190754</v>
      </c>
      <c r="G19" s="64">
        <v>12380318</v>
      </c>
      <c r="H19" s="64">
        <v>3953611</v>
      </c>
      <c r="I19" s="64">
        <v>3676015</v>
      </c>
      <c r="J19" s="64">
        <v>4139625</v>
      </c>
      <c r="K19" s="64">
        <v>4110925</v>
      </c>
      <c r="L19" s="64">
        <v>3484384</v>
      </c>
      <c r="M19" s="64">
        <v>1139450</v>
      </c>
      <c r="N19" s="64">
        <v>2344934</v>
      </c>
      <c r="O19" s="64">
        <v>626541</v>
      </c>
      <c r="P19" s="64">
        <v>26645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132920</v>
      </c>
      <c r="W19" s="64">
        <v>466976</v>
      </c>
      <c r="X19" s="64">
        <v>28700</v>
      </c>
      <c r="Y19" s="64">
        <v>30058</v>
      </c>
      <c r="Z19" s="64">
        <v>-1358</v>
      </c>
      <c r="AA19" s="64">
        <v>-3693295</v>
      </c>
      <c r="AB19" s="64">
        <v>-3516786</v>
      </c>
      <c r="AC19" s="64">
        <v>-176509</v>
      </c>
      <c r="AD19" s="64">
        <v>20647028</v>
      </c>
      <c r="AE19" s="64">
        <v>5688888</v>
      </c>
      <c r="AF19" s="64">
        <v>26335916</v>
      </c>
      <c r="AG19" s="65" t="s">
        <v>50</v>
      </c>
      <c r="AI19" s="62" t="s">
        <v>51</v>
      </c>
      <c r="AJ19" s="115">
        <v>20647028</v>
      </c>
      <c r="AK19" s="64">
        <v>-3693295</v>
      </c>
      <c r="AL19" s="157">
        <f t="shared" si="0"/>
        <v>-17.887780265518117</v>
      </c>
      <c r="AN19" s="62" t="s">
        <v>49</v>
      </c>
      <c r="AO19" s="157">
        <v>6.490276183704216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14384441</v>
      </c>
      <c r="E20" s="64">
        <v>14180311</v>
      </c>
      <c r="F20" s="64">
        <v>204130</v>
      </c>
      <c r="G20" s="64">
        <v>11195810</v>
      </c>
      <c r="H20" s="64">
        <v>2984501</v>
      </c>
      <c r="I20" s="64">
        <v>3047154</v>
      </c>
      <c r="J20" s="64">
        <v>4610454</v>
      </c>
      <c r="K20" s="64">
        <v>4604233</v>
      </c>
      <c r="L20" s="64">
        <v>3331085</v>
      </c>
      <c r="M20" s="64">
        <v>947189</v>
      </c>
      <c r="N20" s="64">
        <v>2383896</v>
      </c>
      <c r="O20" s="64">
        <v>1273148</v>
      </c>
      <c r="P20" s="64">
        <v>9453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774120</v>
      </c>
      <c r="W20" s="64">
        <v>489575</v>
      </c>
      <c r="X20" s="64">
        <v>6221</v>
      </c>
      <c r="Y20" s="64">
        <v>3651</v>
      </c>
      <c r="Z20" s="64">
        <v>2570</v>
      </c>
      <c r="AA20" s="64">
        <v>-2646723</v>
      </c>
      <c r="AB20" s="64">
        <v>-2407417</v>
      </c>
      <c r="AC20" s="64">
        <v>-239306</v>
      </c>
      <c r="AD20" s="64">
        <v>19395326</v>
      </c>
      <c r="AE20" s="64">
        <v>4612094</v>
      </c>
      <c r="AF20" s="64">
        <v>24007420</v>
      </c>
      <c r="AG20" s="65" t="s">
        <v>52</v>
      </c>
      <c r="AI20" s="62" t="s">
        <v>53</v>
      </c>
      <c r="AJ20" s="115">
        <v>19395326</v>
      </c>
      <c r="AK20" s="64">
        <v>-2646723</v>
      </c>
      <c r="AL20" s="157">
        <f t="shared" si="0"/>
        <v>-13.646189808823012</v>
      </c>
      <c r="AN20" s="62" t="s">
        <v>99</v>
      </c>
      <c r="AO20" s="157">
        <v>5.482338562294978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36953574</v>
      </c>
      <c r="E21" s="64">
        <v>36193391</v>
      </c>
      <c r="F21" s="64">
        <v>760183</v>
      </c>
      <c r="G21" s="64">
        <v>29238711</v>
      </c>
      <c r="H21" s="64">
        <v>6954679</v>
      </c>
      <c r="I21" s="64">
        <v>13584423</v>
      </c>
      <c r="J21" s="64">
        <v>15366585</v>
      </c>
      <c r="K21" s="64">
        <v>14975066</v>
      </c>
      <c r="L21" s="64">
        <v>12499021</v>
      </c>
      <c r="M21" s="64">
        <v>2888748</v>
      </c>
      <c r="N21" s="64">
        <v>9610272</v>
      </c>
      <c r="O21" s="64">
        <v>2476045</v>
      </c>
      <c r="P21" s="64">
        <v>156861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1137277</v>
      </c>
      <c r="W21" s="64">
        <v>1181907</v>
      </c>
      <c r="X21" s="64">
        <v>391520</v>
      </c>
      <c r="Y21" s="64">
        <v>393975</v>
      </c>
      <c r="Z21" s="64">
        <v>-2456</v>
      </c>
      <c r="AA21" s="64">
        <v>32173651</v>
      </c>
      <c r="AB21" s="64">
        <v>36486832</v>
      </c>
      <c r="AC21" s="64">
        <v>-4313181</v>
      </c>
      <c r="AD21" s="64">
        <v>98078234</v>
      </c>
      <c r="AE21" s="64">
        <v>-15294090</v>
      </c>
      <c r="AF21" s="64">
        <v>82784143</v>
      </c>
      <c r="AG21" s="65" t="s">
        <v>54</v>
      </c>
      <c r="AI21" s="62" t="s">
        <v>55</v>
      </c>
      <c r="AJ21" s="115">
        <v>98078234</v>
      </c>
      <c r="AK21" s="64">
        <v>32173651</v>
      </c>
      <c r="AL21" s="157">
        <f t="shared" si="0"/>
        <v>32.80406843377706</v>
      </c>
      <c r="AN21" s="62" t="s">
        <v>65</v>
      </c>
      <c r="AO21" s="157">
        <v>5.217863936950811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22639984</v>
      </c>
      <c r="E22" s="64">
        <v>22289748</v>
      </c>
      <c r="F22" s="64">
        <v>350236</v>
      </c>
      <c r="G22" s="64">
        <v>17913419</v>
      </c>
      <c r="H22" s="64">
        <v>4376329</v>
      </c>
      <c r="I22" s="64">
        <v>4750685</v>
      </c>
      <c r="J22" s="64">
        <v>6293565</v>
      </c>
      <c r="K22" s="64">
        <v>6267062</v>
      </c>
      <c r="L22" s="64">
        <v>5282428</v>
      </c>
      <c r="M22" s="64">
        <v>1556428</v>
      </c>
      <c r="N22" s="64">
        <v>3726000</v>
      </c>
      <c r="O22" s="64">
        <v>984634</v>
      </c>
      <c r="P22" s="64">
        <v>48635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251220</v>
      </c>
      <c r="W22" s="64">
        <v>684779</v>
      </c>
      <c r="X22" s="64">
        <v>26503</v>
      </c>
      <c r="Y22" s="64">
        <v>31417</v>
      </c>
      <c r="Z22" s="64">
        <v>-4914</v>
      </c>
      <c r="AA22" s="64">
        <v>-2865534</v>
      </c>
      <c r="AB22" s="64">
        <v>-2913884</v>
      </c>
      <c r="AC22" s="64">
        <v>48350</v>
      </c>
      <c r="AD22" s="64">
        <v>30818700</v>
      </c>
      <c r="AE22" s="64">
        <v>5573019</v>
      </c>
      <c r="AF22" s="64">
        <v>36391719</v>
      </c>
      <c r="AG22" s="65" t="s">
        <v>56</v>
      </c>
      <c r="AI22" s="62" t="s">
        <v>57</v>
      </c>
      <c r="AJ22" s="115">
        <v>30818700</v>
      </c>
      <c r="AK22" s="64">
        <v>-2865534</v>
      </c>
      <c r="AL22" s="157">
        <f t="shared" si="0"/>
        <v>-9.298036581685794</v>
      </c>
      <c r="AN22" s="62" t="s">
        <v>77</v>
      </c>
      <c r="AO22" s="157">
        <v>5.217773409562025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5352216</v>
      </c>
      <c r="E23" s="70">
        <v>5240671</v>
      </c>
      <c r="F23" s="70">
        <v>111545</v>
      </c>
      <c r="G23" s="70">
        <v>4035927</v>
      </c>
      <c r="H23" s="70">
        <v>1204744</v>
      </c>
      <c r="I23" s="70">
        <v>1862819</v>
      </c>
      <c r="J23" s="70">
        <v>2106512</v>
      </c>
      <c r="K23" s="70">
        <v>2094250</v>
      </c>
      <c r="L23" s="70">
        <v>1436566</v>
      </c>
      <c r="M23" s="70">
        <v>292559</v>
      </c>
      <c r="N23" s="70">
        <v>1144007</v>
      </c>
      <c r="O23" s="70">
        <v>657684</v>
      </c>
      <c r="P23" s="70">
        <v>6770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127127</v>
      </c>
      <c r="W23" s="70">
        <v>523787</v>
      </c>
      <c r="X23" s="70">
        <v>12262</v>
      </c>
      <c r="Y23" s="70">
        <v>18698</v>
      </c>
      <c r="Z23" s="70">
        <v>-6436</v>
      </c>
      <c r="AA23" s="70">
        <v>25151</v>
      </c>
      <c r="AB23" s="70">
        <v>-161122</v>
      </c>
      <c r="AC23" s="70">
        <v>186273</v>
      </c>
      <c r="AD23" s="70">
        <v>9346698</v>
      </c>
      <c r="AE23" s="70">
        <v>178765</v>
      </c>
      <c r="AF23" s="70">
        <v>9525463</v>
      </c>
      <c r="AG23" s="71" t="s">
        <v>58</v>
      </c>
      <c r="AI23" s="68" t="s">
        <v>59</v>
      </c>
      <c r="AJ23" s="115">
        <v>9346698</v>
      </c>
      <c r="AK23" s="70">
        <v>25151</v>
      </c>
      <c r="AL23" s="157">
        <f t="shared" si="0"/>
        <v>0.2690896827949293</v>
      </c>
      <c r="AN23" s="68" t="s">
        <v>45</v>
      </c>
      <c r="AO23" s="157">
        <v>3.4376013624717094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2563342</v>
      </c>
      <c r="E24" s="64">
        <v>2515075</v>
      </c>
      <c r="F24" s="64">
        <v>48267</v>
      </c>
      <c r="G24" s="64">
        <v>1889844</v>
      </c>
      <c r="H24" s="64">
        <v>625231</v>
      </c>
      <c r="I24" s="64">
        <v>850832</v>
      </c>
      <c r="J24" s="64">
        <v>1034515</v>
      </c>
      <c r="K24" s="64">
        <v>1020847</v>
      </c>
      <c r="L24" s="64">
        <v>762765</v>
      </c>
      <c r="M24" s="64">
        <v>162189</v>
      </c>
      <c r="N24" s="64">
        <v>600576</v>
      </c>
      <c r="O24" s="64">
        <v>258082</v>
      </c>
      <c r="P24" s="64">
        <v>3538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37850</v>
      </c>
      <c r="W24" s="64">
        <v>216694</v>
      </c>
      <c r="X24" s="64">
        <v>13668</v>
      </c>
      <c r="Y24" s="64">
        <v>13808</v>
      </c>
      <c r="Z24" s="64">
        <v>-139</v>
      </c>
      <c r="AA24" s="64">
        <v>421461</v>
      </c>
      <c r="AB24" s="64">
        <v>326145</v>
      </c>
      <c r="AC24" s="64">
        <v>95316</v>
      </c>
      <c r="AD24" s="64">
        <v>4870150</v>
      </c>
      <c r="AE24" s="64">
        <v>67923</v>
      </c>
      <c r="AF24" s="64">
        <v>4938074</v>
      </c>
      <c r="AG24" s="65" t="s">
        <v>60</v>
      </c>
      <c r="AI24" s="62" t="s">
        <v>61</v>
      </c>
      <c r="AJ24" s="115">
        <v>4870150</v>
      </c>
      <c r="AK24" s="64">
        <v>421461</v>
      </c>
      <c r="AL24" s="157">
        <f t="shared" si="0"/>
        <v>8.653963430284488</v>
      </c>
      <c r="AN24" s="62" t="s">
        <v>95</v>
      </c>
      <c r="AO24" s="157">
        <v>2.5126162720453595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2785218</v>
      </c>
      <c r="E25" s="64">
        <v>2725059</v>
      </c>
      <c r="F25" s="64">
        <v>60159</v>
      </c>
      <c r="G25" s="64">
        <v>2125278</v>
      </c>
      <c r="H25" s="64">
        <v>599781</v>
      </c>
      <c r="I25" s="64">
        <v>828447</v>
      </c>
      <c r="J25" s="64">
        <v>1150331</v>
      </c>
      <c r="K25" s="64">
        <v>1131016</v>
      </c>
      <c r="L25" s="64">
        <v>755588</v>
      </c>
      <c r="M25" s="64">
        <v>154946</v>
      </c>
      <c r="N25" s="64">
        <v>600642</v>
      </c>
      <c r="O25" s="64">
        <v>375428</v>
      </c>
      <c r="P25" s="64">
        <v>6535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48377</v>
      </c>
      <c r="W25" s="64">
        <v>320516</v>
      </c>
      <c r="X25" s="64">
        <v>19315</v>
      </c>
      <c r="Y25" s="64">
        <v>18600</v>
      </c>
      <c r="Z25" s="64">
        <v>716</v>
      </c>
      <c r="AA25" s="64">
        <v>19619</v>
      </c>
      <c r="AB25" s="64">
        <v>-199689</v>
      </c>
      <c r="AC25" s="64">
        <v>219308</v>
      </c>
      <c r="AD25" s="64">
        <v>4783615</v>
      </c>
      <c r="AE25" s="64">
        <v>19853</v>
      </c>
      <c r="AF25" s="64">
        <v>4803468</v>
      </c>
      <c r="AG25" s="65" t="s">
        <v>62</v>
      </c>
      <c r="AI25" s="62" t="s">
        <v>63</v>
      </c>
      <c r="AJ25" s="115">
        <v>4783615</v>
      </c>
      <c r="AK25" s="64">
        <v>19619</v>
      </c>
      <c r="AL25" s="157">
        <f t="shared" si="0"/>
        <v>0.410129159641819</v>
      </c>
      <c r="AN25" s="62" t="s">
        <v>85</v>
      </c>
      <c r="AO25" s="157">
        <v>1.559152118258173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1713570</v>
      </c>
      <c r="E26" s="64">
        <v>1674006</v>
      </c>
      <c r="F26" s="64">
        <v>39564</v>
      </c>
      <c r="G26" s="64">
        <v>1311894</v>
      </c>
      <c r="H26" s="64">
        <v>362111</v>
      </c>
      <c r="I26" s="64">
        <v>689653</v>
      </c>
      <c r="J26" s="64">
        <v>767066</v>
      </c>
      <c r="K26" s="64">
        <v>773168</v>
      </c>
      <c r="L26" s="64">
        <v>509540</v>
      </c>
      <c r="M26" s="64">
        <v>109258</v>
      </c>
      <c r="N26" s="64">
        <v>400282</v>
      </c>
      <c r="O26" s="64">
        <v>263628</v>
      </c>
      <c r="P26" s="64">
        <v>3015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46617</v>
      </c>
      <c r="W26" s="64">
        <v>213996</v>
      </c>
      <c r="X26" s="64">
        <v>-6102</v>
      </c>
      <c r="Y26" s="64">
        <v>-5591</v>
      </c>
      <c r="Z26" s="64">
        <v>-511</v>
      </c>
      <c r="AA26" s="64">
        <v>174528</v>
      </c>
      <c r="AB26" s="64">
        <v>367765</v>
      </c>
      <c r="AC26" s="64">
        <v>-193236</v>
      </c>
      <c r="AD26" s="64">
        <v>3344817</v>
      </c>
      <c r="AE26" s="64">
        <v>-33589</v>
      </c>
      <c r="AF26" s="64">
        <v>3311228</v>
      </c>
      <c r="AG26" s="65" t="s">
        <v>64</v>
      </c>
      <c r="AI26" s="62" t="s">
        <v>65</v>
      </c>
      <c r="AJ26" s="115">
        <v>3344817</v>
      </c>
      <c r="AK26" s="64">
        <v>174528</v>
      </c>
      <c r="AL26" s="157">
        <f t="shared" si="0"/>
        <v>5.217863936950811</v>
      </c>
      <c r="AN26" s="62" t="s">
        <v>103</v>
      </c>
      <c r="AO26" s="157">
        <v>0.955935878248464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1933242</v>
      </c>
      <c r="E27" s="64">
        <v>1899167</v>
      </c>
      <c r="F27" s="64">
        <v>34075</v>
      </c>
      <c r="G27" s="64">
        <v>1468292</v>
      </c>
      <c r="H27" s="64">
        <v>430875</v>
      </c>
      <c r="I27" s="64">
        <v>698962</v>
      </c>
      <c r="J27" s="64">
        <v>845491</v>
      </c>
      <c r="K27" s="64">
        <v>822626</v>
      </c>
      <c r="L27" s="64">
        <v>547703</v>
      </c>
      <c r="M27" s="64">
        <v>125068</v>
      </c>
      <c r="N27" s="64">
        <v>422636</v>
      </c>
      <c r="O27" s="64">
        <v>274922</v>
      </c>
      <c r="P27" s="64">
        <v>2984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50579</v>
      </c>
      <c r="W27" s="64">
        <v>221359</v>
      </c>
      <c r="X27" s="64">
        <v>22865</v>
      </c>
      <c r="Y27" s="64">
        <v>23175</v>
      </c>
      <c r="Z27" s="64">
        <v>-310</v>
      </c>
      <c r="AA27" s="64">
        <v>-268624</v>
      </c>
      <c r="AB27" s="64">
        <v>-195155</v>
      </c>
      <c r="AC27" s="64">
        <v>-73469</v>
      </c>
      <c r="AD27" s="64">
        <v>3209070</v>
      </c>
      <c r="AE27" s="64">
        <v>70111</v>
      </c>
      <c r="AF27" s="64">
        <v>3279181</v>
      </c>
      <c r="AG27" s="65" t="s">
        <v>66</v>
      </c>
      <c r="AI27" s="62" t="s">
        <v>67</v>
      </c>
      <c r="AJ27" s="115">
        <v>3209070</v>
      </c>
      <c r="AK27" s="64">
        <v>-268624</v>
      </c>
      <c r="AL27" s="157">
        <f t="shared" si="0"/>
        <v>-8.370774087196601</v>
      </c>
      <c r="AN27" s="62" t="s">
        <v>63</v>
      </c>
      <c r="AO27" s="157">
        <v>0.410129159641819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4906913</v>
      </c>
      <c r="E28" s="70">
        <v>4806085</v>
      </c>
      <c r="F28" s="70">
        <v>100827</v>
      </c>
      <c r="G28" s="70">
        <v>3801924</v>
      </c>
      <c r="H28" s="70">
        <v>1004161</v>
      </c>
      <c r="I28" s="70">
        <v>1543583</v>
      </c>
      <c r="J28" s="70">
        <v>1835196</v>
      </c>
      <c r="K28" s="70">
        <v>1815374</v>
      </c>
      <c r="L28" s="70">
        <v>1356140</v>
      </c>
      <c r="M28" s="70">
        <v>312019</v>
      </c>
      <c r="N28" s="70">
        <v>1044121</v>
      </c>
      <c r="O28" s="70">
        <v>459234</v>
      </c>
      <c r="P28" s="70">
        <v>5235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137257</v>
      </c>
      <c r="W28" s="70">
        <v>316742</v>
      </c>
      <c r="X28" s="70">
        <v>19822</v>
      </c>
      <c r="Y28" s="70">
        <v>18989</v>
      </c>
      <c r="Z28" s="70">
        <v>833</v>
      </c>
      <c r="AA28" s="70">
        <v>32932</v>
      </c>
      <c r="AB28" s="70">
        <v>391223</v>
      </c>
      <c r="AC28" s="70">
        <v>-358292</v>
      </c>
      <c r="AD28" s="70">
        <v>8318623</v>
      </c>
      <c r="AE28" s="70">
        <v>32686</v>
      </c>
      <c r="AF28" s="70">
        <v>8351309</v>
      </c>
      <c r="AG28" s="71" t="s">
        <v>68</v>
      </c>
      <c r="AI28" s="68" t="s">
        <v>69</v>
      </c>
      <c r="AJ28" s="116">
        <v>8318623</v>
      </c>
      <c r="AK28" s="70">
        <v>32932</v>
      </c>
      <c r="AL28" s="157">
        <f t="shared" si="0"/>
        <v>0.3958828282036583</v>
      </c>
      <c r="AN28" s="68" t="s">
        <v>69</v>
      </c>
      <c r="AO28" s="157">
        <v>0.3958828282036583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3874423</v>
      </c>
      <c r="E29" s="64">
        <v>3798025</v>
      </c>
      <c r="F29" s="64">
        <v>76398</v>
      </c>
      <c r="G29" s="64">
        <v>2965996</v>
      </c>
      <c r="H29" s="64">
        <v>832029</v>
      </c>
      <c r="I29" s="64">
        <v>1431387</v>
      </c>
      <c r="J29" s="64">
        <v>1719351</v>
      </c>
      <c r="K29" s="64">
        <v>1715606</v>
      </c>
      <c r="L29" s="64">
        <v>1170260</v>
      </c>
      <c r="M29" s="64">
        <v>269281</v>
      </c>
      <c r="N29" s="64">
        <v>900979</v>
      </c>
      <c r="O29" s="64">
        <v>545346</v>
      </c>
      <c r="P29" s="64">
        <v>4574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190228</v>
      </c>
      <c r="W29" s="64">
        <v>350544</v>
      </c>
      <c r="X29" s="64">
        <v>3745</v>
      </c>
      <c r="Y29" s="64">
        <v>3922</v>
      </c>
      <c r="Z29" s="64">
        <v>-177</v>
      </c>
      <c r="AA29" s="64">
        <v>499834</v>
      </c>
      <c r="AB29" s="64">
        <v>141445</v>
      </c>
      <c r="AC29" s="64">
        <v>358389</v>
      </c>
      <c r="AD29" s="64">
        <v>7524995</v>
      </c>
      <c r="AE29" s="64">
        <v>322205</v>
      </c>
      <c r="AF29" s="64">
        <v>7847200</v>
      </c>
      <c r="AG29" s="65" t="s">
        <v>70</v>
      </c>
      <c r="AI29" s="62" t="s">
        <v>71</v>
      </c>
      <c r="AJ29" s="115">
        <v>7524995</v>
      </c>
      <c r="AK29" s="64">
        <v>499834</v>
      </c>
      <c r="AL29" s="157">
        <f t="shared" si="0"/>
        <v>6.642316705858277</v>
      </c>
      <c r="AN29" s="62" t="s">
        <v>81</v>
      </c>
      <c r="AO29" s="157">
        <v>0.3951412979204817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8527029</v>
      </c>
      <c r="E30" s="64">
        <v>8360630</v>
      </c>
      <c r="F30" s="64">
        <v>166399</v>
      </c>
      <c r="G30" s="64" t="s">
        <v>165</v>
      </c>
      <c r="H30" s="64" t="s">
        <v>165</v>
      </c>
      <c r="I30" s="64">
        <v>2374504</v>
      </c>
      <c r="J30" s="64">
        <v>3270419</v>
      </c>
      <c r="K30" s="64">
        <v>3188800</v>
      </c>
      <c r="L30" s="64">
        <v>2612164</v>
      </c>
      <c r="M30" s="64">
        <v>602516</v>
      </c>
      <c r="N30" s="64">
        <v>2009648</v>
      </c>
      <c r="O30" s="64">
        <v>576635</v>
      </c>
      <c r="P30" s="64">
        <v>6770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89450</v>
      </c>
      <c r="W30" s="64">
        <v>480415</v>
      </c>
      <c r="X30" s="64">
        <v>81619</v>
      </c>
      <c r="Y30" s="64">
        <v>84226</v>
      </c>
      <c r="Z30" s="64">
        <v>-2607</v>
      </c>
      <c r="AA30" s="64">
        <v>2391213</v>
      </c>
      <c r="AB30" s="64">
        <v>2303451</v>
      </c>
      <c r="AC30" s="64">
        <v>87762</v>
      </c>
      <c r="AD30" s="64">
        <v>16563166</v>
      </c>
      <c r="AE30" s="64">
        <v>676917</v>
      </c>
      <c r="AF30" s="64">
        <v>17240082</v>
      </c>
      <c r="AG30" s="65" t="s">
        <v>72</v>
      </c>
      <c r="AI30" s="62" t="s">
        <v>73</v>
      </c>
      <c r="AJ30" s="115">
        <v>16563166</v>
      </c>
      <c r="AK30" s="64">
        <v>2391213</v>
      </c>
      <c r="AL30" s="157">
        <f t="shared" si="0"/>
        <v>14.436931924729848</v>
      </c>
      <c r="AN30" s="62" t="s">
        <v>59</v>
      </c>
      <c r="AO30" s="157">
        <v>0.2690896827949293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16764089</v>
      </c>
      <c r="E31" s="64">
        <v>16500804</v>
      </c>
      <c r="F31" s="64">
        <v>263285</v>
      </c>
      <c r="G31" s="64">
        <v>13360300</v>
      </c>
      <c r="H31" s="64">
        <v>3140504</v>
      </c>
      <c r="I31" s="64">
        <v>4076599</v>
      </c>
      <c r="J31" s="64">
        <v>7897050</v>
      </c>
      <c r="K31" s="64">
        <v>7649746</v>
      </c>
      <c r="L31" s="64">
        <v>6467540</v>
      </c>
      <c r="M31" s="64">
        <v>1189293</v>
      </c>
      <c r="N31" s="64">
        <v>5278247</v>
      </c>
      <c r="O31" s="64">
        <v>1182206</v>
      </c>
      <c r="P31" s="64">
        <v>34467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327617</v>
      </c>
      <c r="W31" s="64">
        <v>820122</v>
      </c>
      <c r="X31" s="64">
        <v>247304</v>
      </c>
      <c r="Y31" s="64">
        <v>265285</v>
      </c>
      <c r="Z31" s="64">
        <v>-17981</v>
      </c>
      <c r="AA31" s="64">
        <v>5910212</v>
      </c>
      <c r="AB31" s="64" t="s">
        <v>165</v>
      </c>
      <c r="AC31" s="64" t="s">
        <v>165</v>
      </c>
      <c r="AD31" s="64">
        <v>34647950</v>
      </c>
      <c r="AE31" s="64">
        <v>-40752</v>
      </c>
      <c r="AF31" s="64">
        <v>34607198</v>
      </c>
      <c r="AG31" s="65" t="s">
        <v>74</v>
      </c>
      <c r="AI31" s="62" t="s">
        <v>75</v>
      </c>
      <c r="AJ31" s="115">
        <v>34647950</v>
      </c>
      <c r="AK31" s="64">
        <v>5910212</v>
      </c>
      <c r="AL31" s="157">
        <f t="shared" si="0"/>
        <v>17.057898086322567</v>
      </c>
      <c r="AN31" s="62" t="s">
        <v>109</v>
      </c>
      <c r="AO31" s="157">
        <v>0.18860195262746682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3918455</v>
      </c>
      <c r="E32" s="64">
        <v>3851270</v>
      </c>
      <c r="F32" s="64">
        <v>67185</v>
      </c>
      <c r="G32" s="64">
        <v>3259517</v>
      </c>
      <c r="H32" s="64">
        <v>591753</v>
      </c>
      <c r="I32" s="64">
        <v>1074270</v>
      </c>
      <c r="J32" s="64">
        <v>2097268</v>
      </c>
      <c r="K32" s="64">
        <v>2054332</v>
      </c>
      <c r="L32" s="64">
        <v>1664208</v>
      </c>
      <c r="M32" s="64">
        <v>265563</v>
      </c>
      <c r="N32" s="64">
        <v>1398645</v>
      </c>
      <c r="O32" s="64">
        <v>390124</v>
      </c>
      <c r="P32" s="64">
        <v>3238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80680</v>
      </c>
      <c r="W32" s="64">
        <v>306206</v>
      </c>
      <c r="X32" s="64">
        <v>42936</v>
      </c>
      <c r="Y32" s="64">
        <v>42689</v>
      </c>
      <c r="Z32" s="64">
        <v>247</v>
      </c>
      <c r="AA32" s="64">
        <v>390305</v>
      </c>
      <c r="AB32" s="64">
        <v>278648</v>
      </c>
      <c r="AC32" s="64">
        <v>111657</v>
      </c>
      <c r="AD32" s="64">
        <v>7480298</v>
      </c>
      <c r="AE32" s="64">
        <v>357337</v>
      </c>
      <c r="AF32" s="64">
        <v>7837635</v>
      </c>
      <c r="AG32" s="65" t="s">
        <v>76</v>
      </c>
      <c r="AI32" s="62" t="s">
        <v>77</v>
      </c>
      <c r="AJ32" s="115">
        <v>7480298</v>
      </c>
      <c r="AK32" s="64">
        <v>390305</v>
      </c>
      <c r="AL32" s="157">
        <f t="shared" si="0"/>
        <v>5.217773409562025</v>
      </c>
      <c r="AN32" s="62" t="s">
        <v>37</v>
      </c>
      <c r="AO32" s="157">
        <v>-1.9462112666054994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2851422</v>
      </c>
      <c r="E33" s="70">
        <v>2786574</v>
      </c>
      <c r="F33" s="70">
        <v>64848</v>
      </c>
      <c r="G33" s="70">
        <v>1991351</v>
      </c>
      <c r="H33" s="70">
        <v>795223</v>
      </c>
      <c r="I33" s="70">
        <v>854151</v>
      </c>
      <c r="J33" s="70">
        <v>1260086</v>
      </c>
      <c r="K33" s="70">
        <v>1229666</v>
      </c>
      <c r="L33" s="70">
        <v>946262</v>
      </c>
      <c r="M33" s="70">
        <v>216653</v>
      </c>
      <c r="N33" s="70">
        <v>729609</v>
      </c>
      <c r="O33" s="70">
        <v>283404</v>
      </c>
      <c r="P33" s="70">
        <v>4754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74179</v>
      </c>
      <c r="W33" s="70">
        <v>204471</v>
      </c>
      <c r="X33" s="70">
        <v>30420</v>
      </c>
      <c r="Y33" s="70">
        <v>29090</v>
      </c>
      <c r="Z33" s="70">
        <v>1330</v>
      </c>
      <c r="AA33" s="70">
        <v>1107454</v>
      </c>
      <c r="AB33" s="70">
        <v>556138</v>
      </c>
      <c r="AC33" s="70">
        <v>551315</v>
      </c>
      <c r="AD33" s="70">
        <v>6073113</v>
      </c>
      <c r="AE33" s="70">
        <v>58866</v>
      </c>
      <c r="AF33" s="70">
        <v>6131979</v>
      </c>
      <c r="AG33" s="71" t="s">
        <v>78</v>
      </c>
      <c r="AI33" s="68" t="s">
        <v>79</v>
      </c>
      <c r="AJ33" s="115">
        <v>6073113</v>
      </c>
      <c r="AK33" s="70">
        <v>1107454</v>
      </c>
      <c r="AL33" s="157">
        <f t="shared" si="0"/>
        <v>18.23535969115016</v>
      </c>
      <c r="AN33" s="68" t="s">
        <v>31</v>
      </c>
      <c r="AO33" s="157">
        <v>-2.379713026801298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6213212</v>
      </c>
      <c r="E34" s="64">
        <v>6056046</v>
      </c>
      <c r="F34" s="64">
        <v>157166</v>
      </c>
      <c r="G34" s="64">
        <v>4715377</v>
      </c>
      <c r="H34" s="64">
        <v>1340669</v>
      </c>
      <c r="I34" s="64">
        <v>1789274</v>
      </c>
      <c r="J34" s="64">
        <v>1984687</v>
      </c>
      <c r="K34" s="64">
        <v>1926213</v>
      </c>
      <c r="L34" s="64">
        <v>1468063</v>
      </c>
      <c r="M34" s="64">
        <v>340417</v>
      </c>
      <c r="N34" s="64">
        <v>1127646</v>
      </c>
      <c r="O34" s="64">
        <v>458151</v>
      </c>
      <c r="P34" s="64">
        <v>12653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139798</v>
      </c>
      <c r="W34" s="64">
        <v>305700</v>
      </c>
      <c r="X34" s="64">
        <v>58474</v>
      </c>
      <c r="Y34" s="64">
        <v>55960</v>
      </c>
      <c r="Z34" s="64">
        <v>2514</v>
      </c>
      <c r="AA34" s="64">
        <v>39620</v>
      </c>
      <c r="AB34" s="64">
        <v>-380424</v>
      </c>
      <c r="AC34" s="64">
        <v>420043</v>
      </c>
      <c r="AD34" s="64">
        <v>10026793</v>
      </c>
      <c r="AE34" s="64">
        <v>273059</v>
      </c>
      <c r="AF34" s="64">
        <v>10299852</v>
      </c>
      <c r="AG34" s="65" t="s">
        <v>80</v>
      </c>
      <c r="AI34" s="62" t="s">
        <v>81</v>
      </c>
      <c r="AJ34" s="115">
        <v>10026793</v>
      </c>
      <c r="AK34" s="64">
        <v>39620</v>
      </c>
      <c r="AL34" s="157">
        <f t="shared" si="0"/>
        <v>0.3951412979204817</v>
      </c>
      <c r="AN34" s="62" t="s">
        <v>105</v>
      </c>
      <c r="AO34" s="157">
        <v>-2.554445295030855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21188181</v>
      </c>
      <c r="E35" s="64">
        <v>20808789</v>
      </c>
      <c r="F35" s="64">
        <v>379392</v>
      </c>
      <c r="G35" s="64">
        <v>17605141</v>
      </c>
      <c r="H35" s="64">
        <v>3203648</v>
      </c>
      <c r="I35" s="64">
        <v>5894863</v>
      </c>
      <c r="J35" s="64">
        <v>7440658</v>
      </c>
      <c r="K35" s="64">
        <v>7346160</v>
      </c>
      <c r="L35" s="64">
        <v>6082455</v>
      </c>
      <c r="M35" s="64">
        <v>1246668</v>
      </c>
      <c r="N35" s="64">
        <v>4835787</v>
      </c>
      <c r="O35" s="64">
        <v>1263705</v>
      </c>
      <c r="P35" s="64">
        <v>77602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547281</v>
      </c>
      <c r="W35" s="64">
        <v>638822</v>
      </c>
      <c r="X35" s="64">
        <v>94498</v>
      </c>
      <c r="Y35" s="64">
        <v>93864</v>
      </c>
      <c r="Z35" s="64">
        <v>634</v>
      </c>
      <c r="AA35" s="64">
        <v>4405347</v>
      </c>
      <c r="AB35" s="64">
        <v>5786532</v>
      </c>
      <c r="AC35" s="64">
        <v>-1381185</v>
      </c>
      <c r="AD35" s="64">
        <v>38929048</v>
      </c>
      <c r="AE35" s="64">
        <v>-1613490</v>
      </c>
      <c r="AF35" s="64">
        <v>37315558</v>
      </c>
      <c r="AG35" s="65" t="s">
        <v>82</v>
      </c>
      <c r="AI35" s="62" t="s">
        <v>83</v>
      </c>
      <c r="AJ35" s="115">
        <v>38929048</v>
      </c>
      <c r="AK35" s="64">
        <v>4405347</v>
      </c>
      <c r="AL35" s="157">
        <f t="shared" si="0"/>
        <v>11.316349169391453</v>
      </c>
      <c r="AN35" s="62" t="s">
        <v>117</v>
      </c>
      <c r="AO35" s="157">
        <v>-3.4254721185980648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11040935</v>
      </c>
      <c r="E36" s="64">
        <v>10806084</v>
      </c>
      <c r="F36" s="64">
        <v>234851</v>
      </c>
      <c r="G36" s="64">
        <v>8181098</v>
      </c>
      <c r="H36" s="64">
        <v>2624986</v>
      </c>
      <c r="I36" s="64">
        <v>3504768</v>
      </c>
      <c r="J36" s="64">
        <v>4751998</v>
      </c>
      <c r="K36" s="64">
        <v>4705588</v>
      </c>
      <c r="L36" s="64">
        <v>3770026</v>
      </c>
      <c r="M36" s="64">
        <v>725420</v>
      </c>
      <c r="N36" s="64">
        <v>3044606</v>
      </c>
      <c r="O36" s="64">
        <v>935562</v>
      </c>
      <c r="P36" s="64">
        <v>31196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293687</v>
      </c>
      <c r="W36" s="64">
        <v>610679</v>
      </c>
      <c r="X36" s="64">
        <v>46410</v>
      </c>
      <c r="Y36" s="64">
        <v>46893</v>
      </c>
      <c r="Z36" s="64">
        <v>-483</v>
      </c>
      <c r="AA36" s="64">
        <v>305646</v>
      </c>
      <c r="AB36" s="64">
        <v>-270849</v>
      </c>
      <c r="AC36" s="64">
        <v>576495</v>
      </c>
      <c r="AD36" s="64">
        <v>19603347</v>
      </c>
      <c r="AE36" s="64">
        <v>1868453</v>
      </c>
      <c r="AF36" s="64">
        <v>21471800</v>
      </c>
      <c r="AG36" s="65" t="s">
        <v>84</v>
      </c>
      <c r="AI36" s="62" t="s">
        <v>85</v>
      </c>
      <c r="AJ36" s="115">
        <v>19603347</v>
      </c>
      <c r="AK36" s="64">
        <v>305646</v>
      </c>
      <c r="AL36" s="157">
        <f t="shared" si="0"/>
        <v>1.559152118258173</v>
      </c>
      <c r="AN36" s="62" t="s">
        <v>97</v>
      </c>
      <c r="AO36" s="157">
        <v>-5.1705893737977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2617332</v>
      </c>
      <c r="E37" s="64">
        <v>2537420</v>
      </c>
      <c r="F37" s="64">
        <v>79912</v>
      </c>
      <c r="G37" s="64">
        <v>2184159</v>
      </c>
      <c r="H37" s="64">
        <v>353261</v>
      </c>
      <c r="I37" s="64">
        <v>984812</v>
      </c>
      <c r="J37" s="64">
        <v>871444</v>
      </c>
      <c r="K37" s="64">
        <v>850747</v>
      </c>
      <c r="L37" s="64">
        <v>626135</v>
      </c>
      <c r="M37" s="64">
        <v>183089</v>
      </c>
      <c r="N37" s="64">
        <v>443047</v>
      </c>
      <c r="O37" s="64">
        <v>224611</v>
      </c>
      <c r="P37" s="64">
        <v>6267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33745</v>
      </c>
      <c r="W37" s="64">
        <v>184599</v>
      </c>
      <c r="X37" s="64">
        <v>20697</v>
      </c>
      <c r="Y37" s="64">
        <v>20511</v>
      </c>
      <c r="Z37" s="64">
        <v>186</v>
      </c>
      <c r="AA37" s="64">
        <v>-605839</v>
      </c>
      <c r="AB37" s="64">
        <v>-741277</v>
      </c>
      <c r="AC37" s="64">
        <v>135438</v>
      </c>
      <c r="AD37" s="64">
        <v>3867749</v>
      </c>
      <c r="AE37" s="64">
        <v>950644</v>
      </c>
      <c r="AF37" s="64">
        <v>4818393</v>
      </c>
      <c r="AG37" s="65" t="s">
        <v>86</v>
      </c>
      <c r="AI37" s="62" t="s">
        <v>87</v>
      </c>
      <c r="AJ37" s="115">
        <v>3867749</v>
      </c>
      <c r="AK37" s="64">
        <v>-605839</v>
      </c>
      <c r="AL37" s="157">
        <f t="shared" si="0"/>
        <v>-15.66386546800219</v>
      </c>
      <c r="AN37" s="62" t="s">
        <v>101</v>
      </c>
      <c r="AO37" s="157">
        <v>-5.7288809926946955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2212814</v>
      </c>
      <c r="E38" s="70">
        <v>2171112</v>
      </c>
      <c r="F38" s="70">
        <v>41702</v>
      </c>
      <c r="G38" s="70">
        <v>1802753</v>
      </c>
      <c r="H38" s="70">
        <v>368359</v>
      </c>
      <c r="I38" s="70">
        <v>771638</v>
      </c>
      <c r="J38" s="70">
        <v>812565</v>
      </c>
      <c r="K38" s="70">
        <v>848877</v>
      </c>
      <c r="L38" s="70">
        <v>552428</v>
      </c>
      <c r="M38" s="70">
        <v>117023</v>
      </c>
      <c r="N38" s="70">
        <v>435405</v>
      </c>
      <c r="O38" s="70">
        <v>296449</v>
      </c>
      <c r="P38" s="70">
        <v>5373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75353</v>
      </c>
      <c r="W38" s="70">
        <v>215723</v>
      </c>
      <c r="X38" s="70">
        <v>-36312</v>
      </c>
      <c r="Y38" s="70">
        <v>-35053</v>
      </c>
      <c r="Z38" s="70">
        <v>-1259</v>
      </c>
      <c r="AA38" s="70">
        <v>-225076</v>
      </c>
      <c r="AB38" s="70">
        <v>-62048</v>
      </c>
      <c r="AC38" s="70">
        <v>-163028</v>
      </c>
      <c r="AD38" s="70">
        <v>3571941</v>
      </c>
      <c r="AE38" s="70">
        <v>110186</v>
      </c>
      <c r="AF38" s="70">
        <v>3682127</v>
      </c>
      <c r="AG38" s="71" t="s">
        <v>88</v>
      </c>
      <c r="AI38" s="68" t="s">
        <v>89</v>
      </c>
      <c r="AJ38" s="116">
        <v>3571941</v>
      </c>
      <c r="AK38" s="70">
        <v>-225076</v>
      </c>
      <c r="AL38" s="157">
        <f t="shared" si="0"/>
        <v>-6.301223900394771</v>
      </c>
      <c r="AN38" s="68" t="s">
        <v>89</v>
      </c>
      <c r="AO38" s="157">
        <v>-6.301223900394771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1296592</v>
      </c>
      <c r="E39" s="64">
        <v>1269757</v>
      </c>
      <c r="F39" s="64">
        <v>26836</v>
      </c>
      <c r="G39" s="64">
        <v>1023325</v>
      </c>
      <c r="H39" s="64">
        <v>246432</v>
      </c>
      <c r="I39" s="64">
        <v>572767</v>
      </c>
      <c r="J39" s="64">
        <v>545602</v>
      </c>
      <c r="K39" s="64">
        <v>547687</v>
      </c>
      <c r="L39" s="64">
        <v>354743</v>
      </c>
      <c r="M39" s="64">
        <v>73696</v>
      </c>
      <c r="N39" s="64">
        <v>281048</v>
      </c>
      <c r="O39" s="64">
        <v>192944</v>
      </c>
      <c r="P39" s="64">
        <v>2626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25052</v>
      </c>
      <c r="W39" s="64">
        <v>165266</v>
      </c>
      <c r="X39" s="64">
        <v>-2085</v>
      </c>
      <c r="Y39" s="64">
        <v>-2099</v>
      </c>
      <c r="Z39" s="64">
        <v>14</v>
      </c>
      <c r="AA39" s="64">
        <v>-281603</v>
      </c>
      <c r="AB39" s="64">
        <v>-260891</v>
      </c>
      <c r="AC39" s="64">
        <v>-20712</v>
      </c>
      <c r="AD39" s="64">
        <v>2133358</v>
      </c>
      <c r="AE39" s="64">
        <v>8567</v>
      </c>
      <c r="AF39" s="64">
        <v>2141925</v>
      </c>
      <c r="AG39" s="65" t="s">
        <v>90</v>
      </c>
      <c r="AI39" s="62" t="s">
        <v>91</v>
      </c>
      <c r="AJ39" s="115">
        <v>2133358</v>
      </c>
      <c r="AK39" s="64">
        <v>-281603</v>
      </c>
      <c r="AL39" s="157">
        <f t="shared" si="0"/>
        <v>-13.199988000138749</v>
      </c>
      <c r="AN39" s="62" t="s">
        <v>35</v>
      </c>
      <c r="AO39" s="157">
        <v>-6.430127103741051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1342985</v>
      </c>
      <c r="E40" s="64">
        <v>1300813</v>
      </c>
      <c r="F40" s="64">
        <v>42172</v>
      </c>
      <c r="G40" s="64">
        <v>991016</v>
      </c>
      <c r="H40" s="64">
        <v>309797</v>
      </c>
      <c r="I40" s="64">
        <v>726703</v>
      </c>
      <c r="J40" s="64">
        <v>678991</v>
      </c>
      <c r="K40" s="64">
        <v>671342</v>
      </c>
      <c r="L40" s="64">
        <v>364163</v>
      </c>
      <c r="M40" s="64">
        <v>76020</v>
      </c>
      <c r="N40" s="64">
        <v>288143</v>
      </c>
      <c r="O40" s="64">
        <v>307179</v>
      </c>
      <c r="P40" s="64">
        <v>5756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32682</v>
      </c>
      <c r="W40" s="64">
        <v>268742</v>
      </c>
      <c r="X40" s="64">
        <v>7649</v>
      </c>
      <c r="Y40" s="64">
        <v>6929</v>
      </c>
      <c r="Z40" s="64">
        <v>720</v>
      </c>
      <c r="AA40" s="64">
        <v>-183774</v>
      </c>
      <c r="AB40" s="64">
        <v>-190064</v>
      </c>
      <c r="AC40" s="64">
        <v>6290</v>
      </c>
      <c r="AD40" s="64">
        <v>2564905</v>
      </c>
      <c r="AE40" s="64">
        <v>27277</v>
      </c>
      <c r="AF40" s="64">
        <v>2592183</v>
      </c>
      <c r="AG40" s="65" t="s">
        <v>92</v>
      </c>
      <c r="AI40" s="62" t="s">
        <v>93</v>
      </c>
      <c r="AJ40" s="115">
        <v>2564905</v>
      </c>
      <c r="AK40" s="64">
        <v>-183774</v>
      </c>
      <c r="AL40" s="157">
        <f t="shared" si="0"/>
        <v>-7.164943730859427</v>
      </c>
      <c r="AN40" s="62" t="s">
        <v>93</v>
      </c>
      <c r="AO40" s="157">
        <v>-7.164943730859427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4268687</v>
      </c>
      <c r="E41" s="64">
        <v>4180873</v>
      </c>
      <c r="F41" s="64">
        <v>87814</v>
      </c>
      <c r="G41" s="64">
        <v>3357501</v>
      </c>
      <c r="H41" s="64">
        <v>823372</v>
      </c>
      <c r="I41" s="64">
        <v>1393903</v>
      </c>
      <c r="J41" s="64">
        <v>1494458</v>
      </c>
      <c r="K41" s="64">
        <v>1510682</v>
      </c>
      <c r="L41" s="64">
        <v>1098260</v>
      </c>
      <c r="M41" s="64">
        <v>243474</v>
      </c>
      <c r="N41" s="64">
        <v>854786</v>
      </c>
      <c r="O41" s="64">
        <v>412422</v>
      </c>
      <c r="P41" s="64">
        <v>3363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75310</v>
      </c>
      <c r="W41" s="64">
        <v>333749</v>
      </c>
      <c r="X41" s="64">
        <v>-16224</v>
      </c>
      <c r="Y41" s="64">
        <v>-16044</v>
      </c>
      <c r="Z41" s="64">
        <v>-180</v>
      </c>
      <c r="AA41" s="64">
        <v>184464</v>
      </c>
      <c r="AB41" s="64">
        <v>-273048</v>
      </c>
      <c r="AC41" s="64">
        <v>457512</v>
      </c>
      <c r="AD41" s="64">
        <v>7341511</v>
      </c>
      <c r="AE41" s="64">
        <v>189743</v>
      </c>
      <c r="AF41" s="64">
        <v>7531254</v>
      </c>
      <c r="AG41" s="65" t="s">
        <v>94</v>
      </c>
      <c r="AI41" s="62" t="s">
        <v>95</v>
      </c>
      <c r="AJ41" s="115">
        <v>7341511</v>
      </c>
      <c r="AK41" s="64">
        <v>184464</v>
      </c>
      <c r="AL41" s="157">
        <f t="shared" si="0"/>
        <v>2.5126162720453595</v>
      </c>
      <c r="AN41" s="62" t="s">
        <v>41</v>
      </c>
      <c r="AO41" s="157">
        <v>-7.246269568915617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6654520</v>
      </c>
      <c r="E42" s="64">
        <v>6526520</v>
      </c>
      <c r="F42" s="64">
        <v>128000</v>
      </c>
      <c r="G42" s="64" t="s">
        <v>165</v>
      </c>
      <c r="H42" s="64" t="s">
        <v>165</v>
      </c>
      <c r="I42" s="64">
        <v>2065383</v>
      </c>
      <c r="J42" s="64">
        <v>2979266</v>
      </c>
      <c r="K42" s="64">
        <v>3017713</v>
      </c>
      <c r="L42" s="64">
        <v>2465677</v>
      </c>
      <c r="M42" s="64">
        <v>349338</v>
      </c>
      <c r="N42" s="64">
        <v>2116340</v>
      </c>
      <c r="O42" s="64">
        <v>552036</v>
      </c>
      <c r="P42" s="64">
        <v>10842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73966</v>
      </c>
      <c r="W42" s="64">
        <v>467228</v>
      </c>
      <c r="X42" s="64">
        <v>-38447</v>
      </c>
      <c r="Y42" s="64">
        <v>-38805</v>
      </c>
      <c r="Z42" s="64">
        <v>358</v>
      </c>
      <c r="AA42" s="64">
        <v>-575176</v>
      </c>
      <c r="AB42" s="64">
        <v>430800</v>
      </c>
      <c r="AC42" s="64">
        <v>-1005976</v>
      </c>
      <c r="AD42" s="64">
        <v>11123993</v>
      </c>
      <c r="AE42" s="64">
        <v>289287</v>
      </c>
      <c r="AF42" s="64">
        <v>11413280</v>
      </c>
      <c r="AG42" s="65" t="s">
        <v>96</v>
      </c>
      <c r="AI42" s="62" t="s">
        <v>97</v>
      </c>
      <c r="AJ42" s="115">
        <v>11123993</v>
      </c>
      <c r="AK42" s="64">
        <v>-575176</v>
      </c>
      <c r="AL42" s="157">
        <f t="shared" si="0"/>
        <v>-5.1705893737977</v>
      </c>
      <c r="AN42" s="62" t="s">
        <v>67</v>
      </c>
      <c r="AO42" s="157">
        <v>-8.370774087196601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3253713</v>
      </c>
      <c r="E43" s="70">
        <v>3185262</v>
      </c>
      <c r="F43" s="70">
        <v>68451</v>
      </c>
      <c r="G43" s="70">
        <v>2631334</v>
      </c>
      <c r="H43" s="70">
        <v>553928</v>
      </c>
      <c r="I43" s="70">
        <v>1108377</v>
      </c>
      <c r="J43" s="70">
        <v>1212125</v>
      </c>
      <c r="K43" s="70">
        <v>1197141</v>
      </c>
      <c r="L43" s="70">
        <v>889474</v>
      </c>
      <c r="M43" s="70">
        <v>154882</v>
      </c>
      <c r="N43" s="70">
        <v>734592</v>
      </c>
      <c r="O43" s="70">
        <v>307667</v>
      </c>
      <c r="P43" s="70">
        <v>11980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32048</v>
      </c>
      <c r="W43" s="70">
        <v>263639</v>
      </c>
      <c r="X43" s="70">
        <v>14984</v>
      </c>
      <c r="Y43" s="70">
        <v>15440</v>
      </c>
      <c r="Z43" s="70">
        <v>-456</v>
      </c>
      <c r="AA43" s="70">
        <v>323323</v>
      </c>
      <c r="AB43" s="70">
        <v>648738</v>
      </c>
      <c r="AC43" s="70">
        <v>-325415</v>
      </c>
      <c r="AD43" s="70">
        <v>5897538</v>
      </c>
      <c r="AE43" s="70">
        <v>31188</v>
      </c>
      <c r="AF43" s="70">
        <v>5928726</v>
      </c>
      <c r="AG43" s="71" t="s">
        <v>98</v>
      </c>
      <c r="AI43" s="68" t="s">
        <v>99</v>
      </c>
      <c r="AJ43" s="115">
        <v>5897538</v>
      </c>
      <c r="AK43" s="70">
        <v>323323</v>
      </c>
      <c r="AL43" s="157">
        <f t="shared" si="0"/>
        <v>5.482338562294978</v>
      </c>
      <c r="AN43" s="68" t="s">
        <v>57</v>
      </c>
      <c r="AO43" s="157">
        <v>-9.298036581685794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1710690</v>
      </c>
      <c r="E44" s="64">
        <v>1683085</v>
      </c>
      <c r="F44" s="64">
        <v>27605</v>
      </c>
      <c r="G44" s="64" t="s">
        <v>165</v>
      </c>
      <c r="H44" s="64" t="s">
        <v>165</v>
      </c>
      <c r="I44" s="64">
        <v>754968</v>
      </c>
      <c r="J44" s="64">
        <v>726483</v>
      </c>
      <c r="K44" s="64">
        <v>721398</v>
      </c>
      <c r="L44" s="64">
        <v>471474</v>
      </c>
      <c r="M44" s="64">
        <v>80619</v>
      </c>
      <c r="N44" s="64">
        <v>390854</v>
      </c>
      <c r="O44" s="64">
        <v>249924</v>
      </c>
      <c r="P44" s="64">
        <v>2782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44529</v>
      </c>
      <c r="W44" s="64">
        <v>202613</v>
      </c>
      <c r="X44" s="64">
        <v>5085</v>
      </c>
      <c r="Y44" s="64">
        <v>5124</v>
      </c>
      <c r="Z44" s="64">
        <v>-39</v>
      </c>
      <c r="AA44" s="64">
        <v>-172965</v>
      </c>
      <c r="AB44" s="64">
        <v>31669</v>
      </c>
      <c r="AC44" s="64">
        <v>-204634</v>
      </c>
      <c r="AD44" s="64">
        <v>3019176</v>
      </c>
      <c r="AE44" s="64">
        <v>-9642</v>
      </c>
      <c r="AF44" s="64">
        <v>3009533</v>
      </c>
      <c r="AG44" s="65" t="s">
        <v>100</v>
      </c>
      <c r="AI44" s="62" t="s">
        <v>101</v>
      </c>
      <c r="AJ44" s="115">
        <v>3019176</v>
      </c>
      <c r="AK44" s="64">
        <v>-172965</v>
      </c>
      <c r="AL44" s="157">
        <f t="shared" si="0"/>
        <v>-5.7288809926946955</v>
      </c>
      <c r="AN44" s="62" t="s">
        <v>115</v>
      </c>
      <c r="AO44" s="157">
        <v>-11.42201585371296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2253260</v>
      </c>
      <c r="E45" s="64">
        <v>2210607</v>
      </c>
      <c r="F45" s="64">
        <v>42654</v>
      </c>
      <c r="G45" s="64">
        <v>1756670</v>
      </c>
      <c r="H45" s="64">
        <v>453937</v>
      </c>
      <c r="I45" s="64">
        <v>803918</v>
      </c>
      <c r="J45" s="64">
        <v>736174</v>
      </c>
      <c r="K45" s="64">
        <v>732050</v>
      </c>
      <c r="L45" s="64">
        <v>578240</v>
      </c>
      <c r="M45" s="64">
        <v>125728</v>
      </c>
      <c r="N45" s="64">
        <v>452512</v>
      </c>
      <c r="O45" s="64">
        <v>153810</v>
      </c>
      <c r="P45" s="64">
        <v>3352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19844</v>
      </c>
      <c r="W45" s="64">
        <v>130613</v>
      </c>
      <c r="X45" s="64">
        <v>4124</v>
      </c>
      <c r="Y45" s="64">
        <v>5293</v>
      </c>
      <c r="Z45" s="64">
        <v>-1169</v>
      </c>
      <c r="AA45" s="64">
        <v>36612</v>
      </c>
      <c r="AB45" s="64">
        <v>175617</v>
      </c>
      <c r="AC45" s="64">
        <v>-139005</v>
      </c>
      <c r="AD45" s="64">
        <v>3829964</v>
      </c>
      <c r="AE45" s="64">
        <v>6052</v>
      </c>
      <c r="AF45" s="64">
        <v>3836016</v>
      </c>
      <c r="AG45" s="65" t="s">
        <v>102</v>
      </c>
      <c r="AI45" s="62" t="s">
        <v>103</v>
      </c>
      <c r="AJ45" s="115">
        <v>3829964</v>
      </c>
      <c r="AK45" s="64">
        <v>36612</v>
      </c>
      <c r="AL45" s="157">
        <f t="shared" si="0"/>
        <v>0.955935878248464</v>
      </c>
      <c r="AN45" s="62" t="s">
        <v>119</v>
      </c>
      <c r="AO45" s="157">
        <v>-11.434406687893121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3014445</v>
      </c>
      <c r="E46" s="64">
        <v>2956682</v>
      </c>
      <c r="F46" s="64">
        <v>57763</v>
      </c>
      <c r="G46" s="64">
        <v>2432430</v>
      </c>
      <c r="H46" s="64">
        <v>524252</v>
      </c>
      <c r="I46" s="64">
        <v>1168604</v>
      </c>
      <c r="J46" s="64">
        <v>1136728</v>
      </c>
      <c r="K46" s="64">
        <v>1103682</v>
      </c>
      <c r="L46" s="64">
        <v>781900</v>
      </c>
      <c r="M46" s="64">
        <v>160630</v>
      </c>
      <c r="N46" s="64">
        <v>621270</v>
      </c>
      <c r="O46" s="64">
        <v>321781</v>
      </c>
      <c r="P46" s="64">
        <v>4663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55446</v>
      </c>
      <c r="W46" s="64">
        <v>261672</v>
      </c>
      <c r="X46" s="64">
        <v>33046</v>
      </c>
      <c r="Y46" s="64">
        <v>33910</v>
      </c>
      <c r="Z46" s="64">
        <v>-864</v>
      </c>
      <c r="AA46" s="64">
        <v>-132506</v>
      </c>
      <c r="AB46" s="64">
        <v>-717069</v>
      </c>
      <c r="AC46" s="64">
        <v>584563</v>
      </c>
      <c r="AD46" s="64">
        <v>5187271</v>
      </c>
      <c r="AE46" s="64">
        <v>42116</v>
      </c>
      <c r="AF46" s="64">
        <v>5229387</v>
      </c>
      <c r="AG46" s="65" t="s">
        <v>104</v>
      </c>
      <c r="AI46" s="62" t="s">
        <v>105</v>
      </c>
      <c r="AJ46" s="115">
        <v>5187271</v>
      </c>
      <c r="AK46" s="64">
        <v>-132506</v>
      </c>
      <c r="AL46" s="157">
        <f t="shared" si="0"/>
        <v>-2.554445295030855</v>
      </c>
      <c r="AN46" s="62" t="s">
        <v>91</v>
      </c>
      <c r="AO46" s="157">
        <v>-13.199988000138749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1702367</v>
      </c>
      <c r="E47" s="64">
        <v>1667226</v>
      </c>
      <c r="F47" s="64">
        <v>35141</v>
      </c>
      <c r="G47" s="64" t="s">
        <v>165</v>
      </c>
      <c r="H47" s="64" t="s">
        <v>165</v>
      </c>
      <c r="I47" s="64">
        <v>745890</v>
      </c>
      <c r="J47" s="64">
        <v>616627</v>
      </c>
      <c r="K47" s="64">
        <v>604523</v>
      </c>
      <c r="L47" s="64">
        <v>357685</v>
      </c>
      <c r="M47" s="64">
        <v>86482</v>
      </c>
      <c r="N47" s="64">
        <v>271203</v>
      </c>
      <c r="O47" s="64">
        <v>246838</v>
      </c>
      <c r="P47" s="64">
        <v>3824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41464</v>
      </c>
      <c r="W47" s="64">
        <v>201550</v>
      </c>
      <c r="X47" s="64">
        <v>12104</v>
      </c>
      <c r="Y47" s="64">
        <v>12156</v>
      </c>
      <c r="Z47" s="64">
        <v>-52</v>
      </c>
      <c r="AA47" s="64">
        <v>-688148</v>
      </c>
      <c r="AB47" s="64">
        <v>-930043</v>
      </c>
      <c r="AC47" s="64">
        <v>241895</v>
      </c>
      <c r="AD47" s="64">
        <v>2376736</v>
      </c>
      <c r="AE47" s="64">
        <v>157291</v>
      </c>
      <c r="AF47" s="64">
        <v>2534027</v>
      </c>
      <c r="AG47" s="65" t="s">
        <v>106</v>
      </c>
      <c r="AI47" s="62" t="s">
        <v>107</v>
      </c>
      <c r="AJ47" s="115">
        <v>2376736</v>
      </c>
      <c r="AK47" s="64">
        <v>-688148</v>
      </c>
      <c r="AL47" s="157">
        <f t="shared" si="0"/>
        <v>-28.953489154874585</v>
      </c>
      <c r="AN47" s="62" t="s">
        <v>53</v>
      </c>
      <c r="AO47" s="157">
        <v>-13.646189808823012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10707971</v>
      </c>
      <c r="E48" s="70">
        <v>10477871</v>
      </c>
      <c r="F48" s="70">
        <v>230101</v>
      </c>
      <c r="G48" s="70">
        <v>8705105</v>
      </c>
      <c r="H48" s="70">
        <v>1772766</v>
      </c>
      <c r="I48" s="70">
        <v>3576915</v>
      </c>
      <c r="J48" s="70">
        <v>3655047</v>
      </c>
      <c r="K48" s="70">
        <v>3630790</v>
      </c>
      <c r="L48" s="70">
        <v>2728275</v>
      </c>
      <c r="M48" s="70">
        <v>564904</v>
      </c>
      <c r="N48" s="70">
        <v>2163371</v>
      </c>
      <c r="O48" s="70">
        <v>902515</v>
      </c>
      <c r="P48" s="70">
        <v>55021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180296</v>
      </c>
      <c r="W48" s="70">
        <v>667198</v>
      </c>
      <c r="X48" s="70">
        <v>24257</v>
      </c>
      <c r="Y48" s="70">
        <v>32885</v>
      </c>
      <c r="Z48" s="70">
        <v>-8628</v>
      </c>
      <c r="AA48" s="70">
        <v>33899</v>
      </c>
      <c r="AB48" s="70">
        <v>672893</v>
      </c>
      <c r="AC48" s="70">
        <v>-638994</v>
      </c>
      <c r="AD48" s="70">
        <v>17973833</v>
      </c>
      <c r="AE48" s="70">
        <v>680536</v>
      </c>
      <c r="AF48" s="70">
        <v>18654368</v>
      </c>
      <c r="AG48" s="71" t="s">
        <v>108</v>
      </c>
      <c r="AI48" s="68" t="s">
        <v>109</v>
      </c>
      <c r="AJ48" s="116">
        <v>17973833</v>
      </c>
      <c r="AK48" s="70">
        <v>33899</v>
      </c>
      <c r="AL48" s="157">
        <f t="shared" si="0"/>
        <v>0.18860195262746682</v>
      </c>
      <c r="AN48" s="68" t="s">
        <v>39</v>
      </c>
      <c r="AO48" s="157">
        <v>-14.053455145245916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1433121</v>
      </c>
      <c r="E49" s="64">
        <v>1386011</v>
      </c>
      <c r="F49" s="64">
        <v>47110</v>
      </c>
      <c r="G49" s="64" t="s">
        <v>165</v>
      </c>
      <c r="H49" s="64" t="s">
        <v>165</v>
      </c>
      <c r="I49" s="64">
        <v>575738</v>
      </c>
      <c r="J49" s="64">
        <v>666559</v>
      </c>
      <c r="K49" s="64">
        <v>657788</v>
      </c>
      <c r="L49" s="64">
        <v>452414</v>
      </c>
      <c r="M49" s="64">
        <v>82000</v>
      </c>
      <c r="N49" s="64">
        <v>370414</v>
      </c>
      <c r="O49" s="64">
        <v>205374</v>
      </c>
      <c r="P49" s="64">
        <v>3590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14240</v>
      </c>
      <c r="W49" s="64">
        <v>187544</v>
      </c>
      <c r="X49" s="64">
        <v>8772</v>
      </c>
      <c r="Y49" s="64">
        <v>8930</v>
      </c>
      <c r="Z49" s="64">
        <v>-158</v>
      </c>
      <c r="AA49" s="64">
        <v>217449</v>
      </c>
      <c r="AB49" s="64">
        <v>56798</v>
      </c>
      <c r="AC49" s="64">
        <v>160650</v>
      </c>
      <c r="AD49" s="64">
        <v>2892867</v>
      </c>
      <c r="AE49" s="64">
        <v>89941</v>
      </c>
      <c r="AF49" s="64">
        <v>2982808</v>
      </c>
      <c r="AG49" s="65" t="s">
        <v>110</v>
      </c>
      <c r="AI49" s="62" t="s">
        <v>111</v>
      </c>
      <c r="AJ49" s="115">
        <v>2892867</v>
      </c>
      <c r="AK49" s="64">
        <v>217449</v>
      </c>
      <c r="AL49" s="157">
        <f t="shared" si="0"/>
        <v>7.516729942994268</v>
      </c>
      <c r="AN49" s="62" t="s">
        <v>121</v>
      </c>
      <c r="AO49" s="157">
        <v>-14.139846583750778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2916347</v>
      </c>
      <c r="E50" s="64">
        <v>2829531</v>
      </c>
      <c r="F50" s="64">
        <v>86816</v>
      </c>
      <c r="G50" s="64">
        <v>2360680</v>
      </c>
      <c r="H50" s="64">
        <v>468851</v>
      </c>
      <c r="I50" s="64">
        <v>1270437</v>
      </c>
      <c r="J50" s="64">
        <v>1318481</v>
      </c>
      <c r="K50" s="64">
        <v>1267692</v>
      </c>
      <c r="L50" s="64">
        <v>919904</v>
      </c>
      <c r="M50" s="64">
        <v>135522</v>
      </c>
      <c r="N50" s="64">
        <v>784382</v>
      </c>
      <c r="O50" s="64">
        <v>347788</v>
      </c>
      <c r="P50" s="64">
        <v>9748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63404</v>
      </c>
      <c r="W50" s="64">
        <v>274636</v>
      </c>
      <c r="X50" s="64">
        <v>50789</v>
      </c>
      <c r="Y50" s="64">
        <v>51551</v>
      </c>
      <c r="Z50" s="64">
        <v>-762</v>
      </c>
      <c r="AA50" s="64">
        <v>-1075813</v>
      </c>
      <c r="AB50" s="64">
        <v>-609776</v>
      </c>
      <c r="AC50" s="64">
        <v>-466038</v>
      </c>
      <c r="AD50" s="64">
        <v>4429452</v>
      </c>
      <c r="AE50" s="64">
        <v>91707</v>
      </c>
      <c r="AF50" s="64">
        <v>4521159</v>
      </c>
      <c r="AG50" s="65" t="s">
        <v>112</v>
      </c>
      <c r="AI50" s="62" t="s">
        <v>113</v>
      </c>
      <c r="AJ50" s="115">
        <v>4429452</v>
      </c>
      <c r="AK50" s="64">
        <v>-1075813</v>
      </c>
      <c r="AL50" s="157">
        <f t="shared" si="0"/>
        <v>-24.287722273545352</v>
      </c>
      <c r="AN50" s="62" t="s">
        <v>123</v>
      </c>
      <c r="AO50" s="157">
        <v>-14.949136411807512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3620089</v>
      </c>
      <c r="E51" s="64">
        <v>3531737</v>
      </c>
      <c r="F51" s="64">
        <v>88352</v>
      </c>
      <c r="G51" s="64">
        <v>2895009</v>
      </c>
      <c r="H51" s="64">
        <v>636728</v>
      </c>
      <c r="I51" s="64">
        <v>1446752</v>
      </c>
      <c r="J51" s="64">
        <v>1324825</v>
      </c>
      <c r="K51" s="64">
        <v>1304032</v>
      </c>
      <c r="L51" s="64">
        <v>946724</v>
      </c>
      <c r="M51" s="64">
        <v>171577</v>
      </c>
      <c r="N51" s="64">
        <v>775147</v>
      </c>
      <c r="O51" s="64">
        <v>357308</v>
      </c>
      <c r="P51" s="64">
        <v>8756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57265</v>
      </c>
      <c r="W51" s="64">
        <v>291287</v>
      </c>
      <c r="X51" s="64">
        <v>20793</v>
      </c>
      <c r="Y51" s="64">
        <v>22045</v>
      </c>
      <c r="Z51" s="64">
        <v>-1252</v>
      </c>
      <c r="AA51" s="64">
        <v>-655218</v>
      </c>
      <c r="AB51" s="64">
        <v>-303563</v>
      </c>
      <c r="AC51" s="64">
        <v>-351655</v>
      </c>
      <c r="AD51" s="64">
        <v>5736448</v>
      </c>
      <c r="AE51" s="64">
        <v>88194</v>
      </c>
      <c r="AF51" s="64">
        <v>5824642</v>
      </c>
      <c r="AG51" s="65" t="s">
        <v>114</v>
      </c>
      <c r="AI51" s="62" t="s">
        <v>115</v>
      </c>
      <c r="AJ51" s="115">
        <v>5736448</v>
      </c>
      <c r="AK51" s="64">
        <v>-655218</v>
      </c>
      <c r="AL51" s="157">
        <f t="shared" si="0"/>
        <v>-11.42201585371296</v>
      </c>
      <c r="AN51" s="62" t="s">
        <v>87</v>
      </c>
      <c r="AO51" s="157">
        <v>-15.66386546800219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2584121</v>
      </c>
      <c r="E52" s="64">
        <v>2527658</v>
      </c>
      <c r="F52" s="64">
        <v>56463</v>
      </c>
      <c r="G52" s="64">
        <v>2118805</v>
      </c>
      <c r="H52" s="64">
        <v>408852</v>
      </c>
      <c r="I52" s="64">
        <v>950347</v>
      </c>
      <c r="J52" s="64">
        <v>1236367</v>
      </c>
      <c r="K52" s="64">
        <v>1227521</v>
      </c>
      <c r="L52" s="64">
        <v>954060</v>
      </c>
      <c r="M52" s="64">
        <v>122828</v>
      </c>
      <c r="N52" s="64">
        <v>831232</v>
      </c>
      <c r="O52" s="64">
        <v>273461</v>
      </c>
      <c r="P52" s="64">
        <v>5926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24223</v>
      </c>
      <c r="W52" s="64">
        <v>243312</v>
      </c>
      <c r="X52" s="64">
        <v>8846</v>
      </c>
      <c r="Y52" s="64">
        <v>9293</v>
      </c>
      <c r="Z52" s="64">
        <v>-447</v>
      </c>
      <c r="AA52" s="64">
        <v>-158011</v>
      </c>
      <c r="AB52" s="64">
        <v>-155736</v>
      </c>
      <c r="AC52" s="64">
        <v>-2275</v>
      </c>
      <c r="AD52" s="64">
        <v>4612824</v>
      </c>
      <c r="AE52" s="64">
        <v>-15281</v>
      </c>
      <c r="AF52" s="64">
        <v>4597543</v>
      </c>
      <c r="AG52" s="65" t="s">
        <v>116</v>
      </c>
      <c r="AI52" s="62" t="s">
        <v>117</v>
      </c>
      <c r="AJ52" s="115">
        <v>4612824</v>
      </c>
      <c r="AK52" s="64">
        <v>-158011</v>
      </c>
      <c r="AL52" s="157">
        <f t="shared" si="0"/>
        <v>-3.4254721185980648</v>
      </c>
      <c r="AN52" s="62" t="s">
        <v>51</v>
      </c>
      <c r="AO52" s="157">
        <v>-17.887780265518117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2229270</v>
      </c>
      <c r="E53" s="70">
        <v>2172971</v>
      </c>
      <c r="F53" s="70">
        <v>56299</v>
      </c>
      <c r="G53" s="70">
        <v>1814453</v>
      </c>
      <c r="H53" s="70">
        <v>358518</v>
      </c>
      <c r="I53" s="70">
        <v>907455</v>
      </c>
      <c r="J53" s="70">
        <v>864315</v>
      </c>
      <c r="K53" s="70">
        <v>864666</v>
      </c>
      <c r="L53" s="70">
        <v>550319</v>
      </c>
      <c r="M53" s="70">
        <v>97055</v>
      </c>
      <c r="N53" s="70">
        <v>453264</v>
      </c>
      <c r="O53" s="70">
        <v>314347</v>
      </c>
      <c r="P53" s="70">
        <v>6114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27202</v>
      </c>
      <c r="W53" s="70">
        <v>281031</v>
      </c>
      <c r="X53" s="70">
        <v>-352</v>
      </c>
      <c r="Y53" s="70">
        <v>-289</v>
      </c>
      <c r="Z53" s="70">
        <v>-62</v>
      </c>
      <c r="AA53" s="70">
        <v>-410551</v>
      </c>
      <c r="AB53" s="70">
        <v>-582249</v>
      </c>
      <c r="AC53" s="70">
        <v>171698</v>
      </c>
      <c r="AD53" s="70">
        <v>3590488</v>
      </c>
      <c r="AE53" s="70">
        <v>8038</v>
      </c>
      <c r="AF53" s="70">
        <v>3598526</v>
      </c>
      <c r="AG53" s="71" t="s">
        <v>118</v>
      </c>
      <c r="AI53" s="68" t="s">
        <v>119</v>
      </c>
      <c r="AJ53" s="115">
        <v>3590488</v>
      </c>
      <c r="AK53" s="70">
        <v>-410551</v>
      </c>
      <c r="AL53" s="157">
        <f t="shared" si="0"/>
        <v>-11.434406687893121</v>
      </c>
      <c r="AN53" s="68" t="s">
        <v>33</v>
      </c>
      <c r="AO53" s="157">
        <v>-19.179272306205615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3643718</v>
      </c>
      <c r="E54" s="64">
        <v>3551296</v>
      </c>
      <c r="F54" s="64">
        <v>92422</v>
      </c>
      <c r="G54" s="64">
        <v>2990728</v>
      </c>
      <c r="H54" s="64">
        <v>560568</v>
      </c>
      <c r="I54" s="64">
        <v>1491633</v>
      </c>
      <c r="J54" s="64">
        <v>1306098</v>
      </c>
      <c r="K54" s="64">
        <v>1296297</v>
      </c>
      <c r="L54" s="64">
        <v>829627</v>
      </c>
      <c r="M54" s="64">
        <v>158537</v>
      </c>
      <c r="N54" s="64">
        <v>671090</v>
      </c>
      <c r="O54" s="64">
        <v>466669</v>
      </c>
      <c r="P54" s="64">
        <v>10441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44517</v>
      </c>
      <c r="W54" s="64">
        <v>411712</v>
      </c>
      <c r="X54" s="64">
        <v>9801</v>
      </c>
      <c r="Y54" s="64">
        <v>9664</v>
      </c>
      <c r="Z54" s="64">
        <v>137</v>
      </c>
      <c r="AA54" s="64">
        <v>-797978</v>
      </c>
      <c r="AB54" s="64">
        <v>-764619</v>
      </c>
      <c r="AC54" s="64">
        <v>-33359</v>
      </c>
      <c r="AD54" s="64">
        <v>5643470</v>
      </c>
      <c r="AE54" s="64">
        <v>65381</v>
      </c>
      <c r="AF54" s="64">
        <v>5708851</v>
      </c>
      <c r="AG54" s="65" t="s">
        <v>120</v>
      </c>
      <c r="AI54" s="62" t="s">
        <v>121</v>
      </c>
      <c r="AJ54" s="115">
        <v>5643470</v>
      </c>
      <c r="AK54" s="64">
        <v>-797978</v>
      </c>
      <c r="AL54" s="157">
        <f t="shared" si="0"/>
        <v>-14.139846583750778</v>
      </c>
      <c r="AN54" s="62" t="s">
        <v>113</v>
      </c>
      <c r="AO54" s="157">
        <v>-24.287722273545352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2160095</v>
      </c>
      <c r="E55" s="70">
        <v>2115584</v>
      </c>
      <c r="F55" s="70">
        <v>44511</v>
      </c>
      <c r="G55" s="70">
        <v>1807961</v>
      </c>
      <c r="H55" s="70">
        <v>307623</v>
      </c>
      <c r="I55" s="70">
        <v>1111975</v>
      </c>
      <c r="J55" s="70">
        <v>972229</v>
      </c>
      <c r="K55" s="70">
        <v>960658</v>
      </c>
      <c r="L55" s="70">
        <v>579334</v>
      </c>
      <c r="M55" s="70">
        <v>159657</v>
      </c>
      <c r="N55" s="70">
        <v>419677</v>
      </c>
      <c r="O55" s="70">
        <v>381324</v>
      </c>
      <c r="P55" s="70">
        <v>15904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40324</v>
      </c>
      <c r="W55" s="70">
        <v>325096</v>
      </c>
      <c r="X55" s="64">
        <v>11571</v>
      </c>
      <c r="Y55" s="64">
        <v>11313</v>
      </c>
      <c r="Z55" s="64">
        <v>258</v>
      </c>
      <c r="AA55" s="64">
        <v>-551971</v>
      </c>
      <c r="AB55" s="64">
        <v>-732215</v>
      </c>
      <c r="AC55" s="64">
        <v>180244</v>
      </c>
      <c r="AD55" s="64">
        <v>3692327</v>
      </c>
      <c r="AE55" s="64">
        <v>151356</v>
      </c>
      <c r="AF55" s="64">
        <v>3843683</v>
      </c>
      <c r="AG55" s="71" t="s">
        <v>122</v>
      </c>
      <c r="AI55" s="62" t="s">
        <v>123</v>
      </c>
      <c r="AJ55" s="116">
        <v>3692327</v>
      </c>
      <c r="AK55" s="64">
        <v>-551971</v>
      </c>
      <c r="AL55" s="157">
        <f t="shared" si="0"/>
        <v>-14.949136411807512</v>
      </c>
      <c r="AN55" s="62" t="s">
        <v>107</v>
      </c>
      <c r="AO55" s="157">
        <v>-28.953489154874585</v>
      </c>
    </row>
    <row r="56" spans="1:38" s="32" customFormat="1" ht="9.75" customHeight="1">
      <c r="A56" s="73"/>
      <c r="B56" s="74" t="s">
        <v>124</v>
      </c>
      <c r="C56" s="75"/>
      <c r="D56" s="76">
        <v>289600283</v>
      </c>
      <c r="E56" s="76">
        <v>284107807</v>
      </c>
      <c r="F56" s="76">
        <v>5492480</v>
      </c>
      <c r="G56" s="76" t="s">
        <v>165</v>
      </c>
      <c r="H56" s="76" t="s">
        <v>165</v>
      </c>
      <c r="I56" s="76">
        <v>92387640</v>
      </c>
      <c r="J56" s="76">
        <v>109209291</v>
      </c>
      <c r="K56" s="76">
        <v>107674203</v>
      </c>
      <c r="L56" s="76">
        <v>82802736</v>
      </c>
      <c r="M56" s="76">
        <v>18394656</v>
      </c>
      <c r="N56" s="76">
        <v>64408081</v>
      </c>
      <c r="O56" s="76">
        <v>24871464</v>
      </c>
      <c r="P56" s="76">
        <v>739171</v>
      </c>
      <c r="Q56" s="77"/>
      <c r="R56" s="66"/>
      <c r="S56" s="73"/>
      <c r="T56" s="74" t="s">
        <v>125</v>
      </c>
      <c r="U56" s="75"/>
      <c r="V56" s="76">
        <v>6223228</v>
      </c>
      <c r="W56" s="76">
        <v>17909066</v>
      </c>
      <c r="X56" s="76">
        <v>1535091</v>
      </c>
      <c r="Y56" s="76">
        <v>1606299</v>
      </c>
      <c r="Z56" s="76">
        <v>-71208</v>
      </c>
      <c r="AA56" s="76">
        <v>32376090</v>
      </c>
      <c r="AB56" s="76" t="s">
        <v>165</v>
      </c>
      <c r="AC56" s="76" t="s">
        <v>165</v>
      </c>
      <c r="AD56" s="76">
        <v>523573302</v>
      </c>
      <c r="AE56" s="76">
        <v>7284118</v>
      </c>
      <c r="AF56" s="76">
        <v>530857418</v>
      </c>
      <c r="AG56" s="77"/>
      <c r="AI56" s="74" t="s">
        <v>125</v>
      </c>
      <c r="AJ56" s="117">
        <v>523573302</v>
      </c>
      <c r="AK56" s="76">
        <v>32376090</v>
      </c>
      <c r="AL56" s="157">
        <f t="shared" si="0"/>
        <v>6.183678555863416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36314595</v>
      </c>
      <c r="E58" s="64">
        <v>35595816</v>
      </c>
      <c r="F58" s="64">
        <v>718780</v>
      </c>
      <c r="G58" s="64">
        <v>28749535</v>
      </c>
      <c r="H58" s="64">
        <v>6846281</v>
      </c>
      <c r="I58" s="64">
        <v>14342710</v>
      </c>
      <c r="J58" s="64">
        <v>13849804</v>
      </c>
      <c r="K58" s="64">
        <v>13625460</v>
      </c>
      <c r="L58" s="64">
        <v>9043208</v>
      </c>
      <c r="M58" s="64">
        <v>2005664</v>
      </c>
      <c r="N58" s="64">
        <v>7037543</v>
      </c>
      <c r="O58" s="64">
        <v>4582253</v>
      </c>
      <c r="P58" s="64">
        <v>98208</v>
      </c>
      <c r="Q58" s="65"/>
      <c r="R58" s="66"/>
      <c r="S58" s="83"/>
      <c r="T58" s="62" t="s">
        <v>127</v>
      </c>
      <c r="U58" s="63"/>
      <c r="V58" s="64">
        <v>681830</v>
      </c>
      <c r="W58" s="64">
        <v>3802214</v>
      </c>
      <c r="X58" s="64">
        <v>224345</v>
      </c>
      <c r="Y58" s="64">
        <v>257781</v>
      </c>
      <c r="Z58" s="64">
        <v>-33437</v>
      </c>
      <c r="AA58" s="64">
        <v>-1865144</v>
      </c>
      <c r="AB58" s="64">
        <v>-3954066</v>
      </c>
      <c r="AC58" s="64">
        <v>2088922</v>
      </c>
      <c r="AD58" s="64">
        <v>62641966</v>
      </c>
      <c r="AE58" s="64">
        <v>641165</v>
      </c>
      <c r="AF58" s="64">
        <v>63283131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112223675</v>
      </c>
      <c r="E59" s="64">
        <v>110347613</v>
      </c>
      <c r="F59" s="64">
        <v>1876062</v>
      </c>
      <c r="G59" s="64">
        <v>87764224</v>
      </c>
      <c r="H59" s="64">
        <v>22583388</v>
      </c>
      <c r="I59" s="64">
        <v>32247967</v>
      </c>
      <c r="J59" s="64">
        <v>38831674</v>
      </c>
      <c r="K59" s="64">
        <v>38292315</v>
      </c>
      <c r="L59" s="64">
        <v>31049821</v>
      </c>
      <c r="M59" s="64">
        <v>7963727</v>
      </c>
      <c r="N59" s="64">
        <v>23086094</v>
      </c>
      <c r="O59" s="64">
        <v>7242493</v>
      </c>
      <c r="P59" s="64">
        <v>276293</v>
      </c>
      <c r="Q59" s="65"/>
      <c r="R59" s="66"/>
      <c r="S59" s="83"/>
      <c r="T59" s="62" t="s">
        <v>128</v>
      </c>
      <c r="U59" s="63"/>
      <c r="V59" s="64">
        <v>2704724</v>
      </c>
      <c r="W59" s="64">
        <v>4261477</v>
      </c>
      <c r="X59" s="64">
        <v>539361</v>
      </c>
      <c r="Y59" s="64">
        <v>547018</v>
      </c>
      <c r="Z59" s="64">
        <v>-7659</v>
      </c>
      <c r="AA59" s="64">
        <v>24294877</v>
      </c>
      <c r="AB59" s="64">
        <v>29646542</v>
      </c>
      <c r="AC59" s="64">
        <v>-5351666</v>
      </c>
      <c r="AD59" s="64">
        <v>207598193</v>
      </c>
      <c r="AE59" s="64">
        <v>1723590</v>
      </c>
      <c r="AF59" s="64">
        <v>209321782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40146126</v>
      </c>
      <c r="E60" s="64">
        <v>39424869</v>
      </c>
      <c r="F60" s="64">
        <v>721257</v>
      </c>
      <c r="G60" s="64" t="s">
        <v>165</v>
      </c>
      <c r="H60" s="64" t="s">
        <v>165</v>
      </c>
      <c r="I60" s="64">
        <v>11325692</v>
      </c>
      <c r="J60" s="64">
        <v>17936000</v>
      </c>
      <c r="K60" s="64">
        <v>17533515</v>
      </c>
      <c r="L60" s="64">
        <v>13942065</v>
      </c>
      <c r="M60" s="64">
        <v>2753046</v>
      </c>
      <c r="N60" s="64">
        <v>11189019</v>
      </c>
      <c r="O60" s="64">
        <v>3591449</v>
      </c>
      <c r="P60" s="64">
        <v>62137</v>
      </c>
      <c r="Q60" s="65"/>
      <c r="R60" s="66"/>
      <c r="S60" s="83"/>
      <c r="T60" s="85" t="s">
        <v>129</v>
      </c>
      <c r="U60" s="63"/>
      <c r="V60" s="64">
        <v>820819</v>
      </c>
      <c r="W60" s="64">
        <v>2708493</v>
      </c>
      <c r="X60" s="64">
        <v>402485</v>
      </c>
      <c r="Y60" s="64">
        <v>422939</v>
      </c>
      <c r="Z60" s="64">
        <v>-20452</v>
      </c>
      <c r="AA60" s="64">
        <v>9807172</v>
      </c>
      <c r="AB60" s="64" t="s">
        <v>165</v>
      </c>
      <c r="AC60" s="64" t="s">
        <v>165</v>
      </c>
      <c r="AD60" s="64">
        <v>79214991</v>
      </c>
      <c r="AE60" s="64">
        <v>1369894</v>
      </c>
      <c r="AF60" s="64">
        <v>80584885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46123896</v>
      </c>
      <c r="E61" s="64">
        <v>45166025</v>
      </c>
      <c r="F61" s="64">
        <v>957871</v>
      </c>
      <c r="G61" s="64">
        <v>36479879</v>
      </c>
      <c r="H61" s="64">
        <v>8686146</v>
      </c>
      <c r="I61" s="64">
        <v>13799506</v>
      </c>
      <c r="J61" s="64">
        <v>17121438</v>
      </c>
      <c r="K61" s="64">
        <v>16907251</v>
      </c>
      <c r="L61" s="64">
        <v>13445369</v>
      </c>
      <c r="M61" s="64">
        <v>2829270</v>
      </c>
      <c r="N61" s="64">
        <v>10616100</v>
      </c>
      <c r="O61" s="64">
        <v>3461882</v>
      </c>
      <c r="P61" s="64">
        <v>137845</v>
      </c>
      <c r="Q61" s="65"/>
      <c r="R61" s="66"/>
      <c r="S61" s="83"/>
      <c r="T61" s="85" t="s">
        <v>130</v>
      </c>
      <c r="U61" s="63"/>
      <c r="V61" s="64">
        <v>1164043</v>
      </c>
      <c r="W61" s="64">
        <v>2159994</v>
      </c>
      <c r="X61" s="64">
        <v>214187</v>
      </c>
      <c r="Y61" s="64">
        <v>211265</v>
      </c>
      <c r="Z61" s="64">
        <v>2922</v>
      </c>
      <c r="AA61" s="64">
        <v>5027152</v>
      </c>
      <c r="AB61" s="64">
        <v>4888072</v>
      </c>
      <c r="AC61" s="64">
        <v>139078</v>
      </c>
      <c r="AD61" s="64">
        <v>82071991</v>
      </c>
      <c r="AE61" s="64">
        <v>1647718</v>
      </c>
      <c r="AF61" s="64">
        <v>83719709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16816497</v>
      </c>
      <c r="E62" s="64">
        <v>16463225</v>
      </c>
      <c r="F62" s="64">
        <v>353273</v>
      </c>
      <c r="G62" s="64" t="s">
        <v>165</v>
      </c>
      <c r="H62" s="64" t="s">
        <v>165</v>
      </c>
      <c r="I62" s="64">
        <v>5867133</v>
      </c>
      <c r="J62" s="64">
        <v>6910442</v>
      </c>
      <c r="K62" s="64">
        <v>6944565</v>
      </c>
      <c r="L62" s="64">
        <v>5172317</v>
      </c>
      <c r="M62" s="64">
        <v>897410</v>
      </c>
      <c r="N62" s="64">
        <v>4274909</v>
      </c>
      <c r="O62" s="64">
        <v>1772248</v>
      </c>
      <c r="P62" s="64">
        <v>34567</v>
      </c>
      <c r="Q62" s="65"/>
      <c r="R62" s="66"/>
      <c r="S62" s="83"/>
      <c r="T62" s="62" t="s">
        <v>131</v>
      </c>
      <c r="U62" s="63"/>
      <c r="V62" s="64">
        <v>239058</v>
      </c>
      <c r="W62" s="64">
        <v>1498624</v>
      </c>
      <c r="X62" s="64">
        <v>-34123</v>
      </c>
      <c r="Y62" s="64">
        <v>-34579</v>
      </c>
      <c r="Z62" s="64">
        <v>456</v>
      </c>
      <c r="AA62" s="64">
        <v>-532766</v>
      </c>
      <c r="AB62" s="64">
        <v>355535</v>
      </c>
      <c r="AC62" s="64">
        <v>-888301</v>
      </c>
      <c r="AD62" s="64">
        <v>29061305</v>
      </c>
      <c r="AE62" s="64">
        <v>546062</v>
      </c>
      <c r="AF62" s="64">
        <v>29607368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8680762</v>
      </c>
      <c r="E63" s="64">
        <v>8517600</v>
      </c>
      <c r="F63" s="64">
        <v>163163</v>
      </c>
      <c r="G63" s="64" t="s">
        <v>165</v>
      </c>
      <c r="H63" s="64" t="s">
        <v>165</v>
      </c>
      <c r="I63" s="64">
        <v>3473380</v>
      </c>
      <c r="J63" s="64">
        <v>3216012</v>
      </c>
      <c r="K63" s="64">
        <v>3161653</v>
      </c>
      <c r="L63" s="64">
        <v>2189299</v>
      </c>
      <c r="M63" s="64">
        <v>453459</v>
      </c>
      <c r="N63" s="64">
        <v>1735839</v>
      </c>
      <c r="O63" s="64">
        <v>972353</v>
      </c>
      <c r="P63" s="64">
        <v>14621</v>
      </c>
      <c r="Q63" s="65"/>
      <c r="R63" s="66"/>
      <c r="S63" s="83"/>
      <c r="T63" s="62" t="s">
        <v>132</v>
      </c>
      <c r="U63" s="63"/>
      <c r="V63" s="64">
        <v>161283</v>
      </c>
      <c r="W63" s="64">
        <v>796448</v>
      </c>
      <c r="X63" s="64">
        <v>54359</v>
      </c>
      <c r="Y63" s="64">
        <v>56483</v>
      </c>
      <c r="Z63" s="64">
        <v>-2124</v>
      </c>
      <c r="AA63" s="64">
        <v>-957007</v>
      </c>
      <c r="AB63" s="64">
        <v>-1439826</v>
      </c>
      <c r="AC63" s="64">
        <v>482819</v>
      </c>
      <c r="AD63" s="64">
        <v>14413147</v>
      </c>
      <c r="AE63" s="64">
        <v>195817</v>
      </c>
      <c r="AF63" s="64">
        <v>14608963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29294732</v>
      </c>
      <c r="E64" s="70">
        <v>28592659</v>
      </c>
      <c r="F64" s="70">
        <v>702074</v>
      </c>
      <c r="G64" s="70" t="s">
        <v>165</v>
      </c>
      <c r="H64" s="70" t="s">
        <v>165</v>
      </c>
      <c r="I64" s="70">
        <v>11331252</v>
      </c>
      <c r="J64" s="70">
        <v>11343921</v>
      </c>
      <c r="K64" s="70">
        <v>11209444</v>
      </c>
      <c r="L64" s="70">
        <v>7960657</v>
      </c>
      <c r="M64" s="70">
        <v>1492080</v>
      </c>
      <c r="N64" s="70">
        <v>6468577</v>
      </c>
      <c r="O64" s="70">
        <v>3248786</v>
      </c>
      <c r="P64" s="70">
        <v>115500</v>
      </c>
      <c r="Q64" s="71"/>
      <c r="R64" s="66"/>
      <c r="S64" s="88"/>
      <c r="T64" s="68" t="s">
        <v>133</v>
      </c>
      <c r="U64" s="69"/>
      <c r="V64" s="70">
        <v>451471</v>
      </c>
      <c r="W64" s="70">
        <v>2681816</v>
      </c>
      <c r="X64" s="70">
        <v>134477</v>
      </c>
      <c r="Y64" s="70">
        <v>145392</v>
      </c>
      <c r="Z64" s="70">
        <v>-10914</v>
      </c>
      <c r="AA64" s="70">
        <v>-3398194</v>
      </c>
      <c r="AB64" s="70">
        <v>-2418467</v>
      </c>
      <c r="AC64" s="70">
        <v>-979729</v>
      </c>
      <c r="AD64" s="70">
        <v>48571709</v>
      </c>
      <c r="AE64" s="70">
        <v>1159872</v>
      </c>
      <c r="AF64" s="70">
        <v>49731580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4309352</v>
      </c>
      <c r="E66" s="64">
        <v>4235920</v>
      </c>
      <c r="F66" s="64">
        <v>73432</v>
      </c>
      <c r="G66" s="64">
        <v>3577514</v>
      </c>
      <c r="H66" s="64">
        <v>658406</v>
      </c>
      <c r="I66" s="64">
        <v>1190897</v>
      </c>
      <c r="J66" s="64">
        <v>1072748</v>
      </c>
      <c r="K66" s="64">
        <v>1050284</v>
      </c>
      <c r="L66" s="64">
        <v>852778</v>
      </c>
      <c r="M66" s="64">
        <v>266249</v>
      </c>
      <c r="N66" s="64">
        <v>586529</v>
      </c>
      <c r="O66" s="64">
        <v>197506</v>
      </c>
      <c r="P66" s="64">
        <v>9185</v>
      </c>
      <c r="Q66" s="65"/>
      <c r="R66" s="66"/>
      <c r="S66" s="89"/>
      <c r="T66" s="85" t="s">
        <v>135</v>
      </c>
      <c r="U66" s="63"/>
      <c r="V66" s="64">
        <v>52854</v>
      </c>
      <c r="W66" s="64">
        <v>135467</v>
      </c>
      <c r="X66" s="64">
        <v>22464</v>
      </c>
      <c r="Y66" s="64">
        <v>26130</v>
      </c>
      <c r="Z66" s="64">
        <v>-3666</v>
      </c>
      <c r="AA66" s="64">
        <v>11861</v>
      </c>
      <c r="AB66" s="64" t="s">
        <v>165</v>
      </c>
      <c r="AC66" s="64" t="s">
        <v>165</v>
      </c>
      <c r="AD66" s="64">
        <v>6584858</v>
      </c>
      <c r="AE66" s="64">
        <v>102160</v>
      </c>
      <c r="AF66" s="64">
        <v>6687018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2575121</v>
      </c>
      <c r="E67" s="64">
        <v>2520892</v>
      </c>
      <c r="F67" s="64">
        <v>54229</v>
      </c>
      <c r="G67" s="64">
        <v>1964282</v>
      </c>
      <c r="H67" s="64">
        <v>556610</v>
      </c>
      <c r="I67" s="64">
        <v>896198</v>
      </c>
      <c r="J67" s="64">
        <v>929936</v>
      </c>
      <c r="K67" s="64">
        <v>910536</v>
      </c>
      <c r="L67" s="64">
        <v>668426</v>
      </c>
      <c r="M67" s="64">
        <v>144511</v>
      </c>
      <c r="N67" s="64">
        <v>523915</v>
      </c>
      <c r="O67" s="64">
        <v>242110</v>
      </c>
      <c r="P67" s="64">
        <v>5178</v>
      </c>
      <c r="Q67" s="65"/>
      <c r="R67" s="66"/>
      <c r="S67" s="89"/>
      <c r="T67" s="85" t="s">
        <v>136</v>
      </c>
      <c r="U67" s="63"/>
      <c r="V67" s="64">
        <v>24954</v>
      </c>
      <c r="W67" s="64">
        <v>211978</v>
      </c>
      <c r="X67" s="64">
        <v>19400</v>
      </c>
      <c r="Y67" s="64">
        <v>19655</v>
      </c>
      <c r="Z67" s="64">
        <v>-255</v>
      </c>
      <c r="AA67" s="64">
        <v>-37643</v>
      </c>
      <c r="AB67" s="64" t="s">
        <v>165</v>
      </c>
      <c r="AC67" s="64" t="s">
        <v>165</v>
      </c>
      <c r="AD67" s="64">
        <v>4363611</v>
      </c>
      <c r="AE67" s="64">
        <v>45406</v>
      </c>
      <c r="AF67" s="64">
        <v>4409018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2838093</v>
      </c>
      <c r="E68" s="64">
        <v>2806795</v>
      </c>
      <c r="F68" s="64">
        <v>31298</v>
      </c>
      <c r="G68" s="64">
        <v>2249994</v>
      </c>
      <c r="H68" s="64">
        <v>556801</v>
      </c>
      <c r="I68" s="64">
        <v>880673</v>
      </c>
      <c r="J68" s="64">
        <v>840343</v>
      </c>
      <c r="K68" s="64">
        <v>835568</v>
      </c>
      <c r="L68" s="64">
        <v>638791</v>
      </c>
      <c r="M68" s="64">
        <v>186691</v>
      </c>
      <c r="N68" s="64">
        <v>452100</v>
      </c>
      <c r="O68" s="64">
        <v>196777</v>
      </c>
      <c r="P68" s="64">
        <v>7671</v>
      </c>
      <c r="Q68" s="65"/>
      <c r="R68" s="66"/>
      <c r="S68" s="89"/>
      <c r="T68" s="85" t="s">
        <v>137</v>
      </c>
      <c r="U68" s="63"/>
      <c r="V68" s="64">
        <v>48567</v>
      </c>
      <c r="W68" s="64">
        <v>140539</v>
      </c>
      <c r="X68" s="64">
        <v>4775</v>
      </c>
      <c r="Y68" s="64">
        <v>5786</v>
      </c>
      <c r="Z68" s="64">
        <v>-1011</v>
      </c>
      <c r="AA68" s="64">
        <v>-518141</v>
      </c>
      <c r="AB68" s="64" t="s">
        <v>165</v>
      </c>
      <c r="AC68" s="64" t="s">
        <v>165</v>
      </c>
      <c r="AD68" s="64">
        <v>4040968</v>
      </c>
      <c r="AE68" s="64">
        <v>836834</v>
      </c>
      <c r="AF68" s="64">
        <v>4877802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2270486</v>
      </c>
      <c r="E69" s="64">
        <v>2233434</v>
      </c>
      <c r="F69" s="64">
        <v>37053</v>
      </c>
      <c r="G69" s="64">
        <v>1976259</v>
      </c>
      <c r="H69" s="64">
        <v>257175</v>
      </c>
      <c r="I69" s="64">
        <v>545739</v>
      </c>
      <c r="J69" s="64">
        <v>855764</v>
      </c>
      <c r="K69" s="64">
        <v>849175</v>
      </c>
      <c r="L69" s="64">
        <v>558753</v>
      </c>
      <c r="M69" s="64">
        <v>122273</v>
      </c>
      <c r="N69" s="64">
        <v>436480</v>
      </c>
      <c r="O69" s="64">
        <v>290422</v>
      </c>
      <c r="P69" s="64">
        <v>2424</v>
      </c>
      <c r="Q69" s="65"/>
      <c r="R69" s="66"/>
      <c r="S69" s="89"/>
      <c r="T69" s="85" t="s">
        <v>138</v>
      </c>
      <c r="U69" s="63"/>
      <c r="V69" s="64">
        <v>158831</v>
      </c>
      <c r="W69" s="64">
        <v>129166</v>
      </c>
      <c r="X69" s="64">
        <v>6589</v>
      </c>
      <c r="Y69" s="64">
        <v>6006</v>
      </c>
      <c r="Z69" s="64">
        <v>584</v>
      </c>
      <c r="AA69" s="64">
        <v>-361349</v>
      </c>
      <c r="AB69" s="64">
        <v>-166303</v>
      </c>
      <c r="AC69" s="64">
        <v>-195046</v>
      </c>
      <c r="AD69" s="64">
        <v>3310641</v>
      </c>
      <c r="AE69" s="64">
        <v>290513</v>
      </c>
      <c r="AF69" s="64">
        <v>3601154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8489683</v>
      </c>
      <c r="E70" s="64">
        <v>8336349</v>
      </c>
      <c r="F70" s="64">
        <v>153334</v>
      </c>
      <c r="G70" s="64">
        <v>6672083</v>
      </c>
      <c r="H70" s="64">
        <v>1664266</v>
      </c>
      <c r="I70" s="64">
        <v>1851293</v>
      </c>
      <c r="J70" s="64">
        <v>2651088</v>
      </c>
      <c r="K70" s="64">
        <v>2702155</v>
      </c>
      <c r="L70" s="64">
        <v>2204212</v>
      </c>
      <c r="M70" s="64">
        <v>695369</v>
      </c>
      <c r="N70" s="64">
        <v>1508843</v>
      </c>
      <c r="O70" s="64">
        <v>497943</v>
      </c>
      <c r="P70" s="64">
        <v>17195</v>
      </c>
      <c r="Q70" s="65"/>
      <c r="R70" s="66"/>
      <c r="S70" s="89"/>
      <c r="T70" s="85" t="s">
        <v>139</v>
      </c>
      <c r="U70" s="63"/>
      <c r="V70" s="64">
        <v>172199</v>
      </c>
      <c r="W70" s="64">
        <v>308549</v>
      </c>
      <c r="X70" s="64">
        <v>-51067</v>
      </c>
      <c r="Y70" s="64">
        <v>-44664</v>
      </c>
      <c r="Z70" s="64">
        <v>-6403</v>
      </c>
      <c r="AA70" s="64">
        <v>-461450</v>
      </c>
      <c r="AB70" s="64" t="s">
        <v>165</v>
      </c>
      <c r="AC70" s="64" t="s">
        <v>165</v>
      </c>
      <c r="AD70" s="64">
        <v>12530614</v>
      </c>
      <c r="AE70" s="64">
        <v>1528260</v>
      </c>
      <c r="AF70" s="64">
        <v>14058874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3362737</v>
      </c>
      <c r="E71" s="64">
        <v>3330271</v>
      </c>
      <c r="F71" s="64">
        <v>32466</v>
      </c>
      <c r="G71" s="64">
        <v>2720916</v>
      </c>
      <c r="H71" s="64">
        <v>609355</v>
      </c>
      <c r="I71" s="64">
        <v>509598</v>
      </c>
      <c r="J71" s="64">
        <v>1052856</v>
      </c>
      <c r="K71" s="64">
        <v>1029726</v>
      </c>
      <c r="L71" s="64">
        <v>887916</v>
      </c>
      <c r="M71" s="64">
        <v>269983</v>
      </c>
      <c r="N71" s="64">
        <v>617933</v>
      </c>
      <c r="O71" s="64">
        <v>141810</v>
      </c>
      <c r="P71" s="64">
        <v>21019</v>
      </c>
      <c r="Q71" s="65"/>
      <c r="R71" s="66"/>
      <c r="S71" s="89"/>
      <c r="T71" s="85" t="s">
        <v>140</v>
      </c>
      <c r="U71" s="63"/>
      <c r="V71" s="64">
        <v>41979</v>
      </c>
      <c r="W71" s="64">
        <v>78812</v>
      </c>
      <c r="X71" s="64">
        <v>23130</v>
      </c>
      <c r="Y71" s="64">
        <v>22538</v>
      </c>
      <c r="Z71" s="64">
        <v>592</v>
      </c>
      <c r="AA71" s="64">
        <v>-42263</v>
      </c>
      <c r="AB71" s="64" t="s">
        <v>165</v>
      </c>
      <c r="AC71" s="64" t="s">
        <v>165</v>
      </c>
      <c r="AD71" s="64">
        <v>4882928</v>
      </c>
      <c r="AE71" s="64">
        <v>1118029</v>
      </c>
      <c r="AF71" s="64">
        <v>6000957</v>
      </c>
      <c r="AG71" s="65"/>
    </row>
    <row r="72" spans="1:33" s="32" customFormat="1" ht="9.75" customHeight="1">
      <c r="A72" s="86"/>
      <c r="B72" s="85" t="s">
        <v>141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141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5251737</v>
      </c>
      <c r="E73" s="64">
        <v>5140369</v>
      </c>
      <c r="F73" s="64">
        <v>111368</v>
      </c>
      <c r="G73" s="64">
        <v>4311061</v>
      </c>
      <c r="H73" s="64">
        <v>829308</v>
      </c>
      <c r="I73" s="64">
        <v>1106878</v>
      </c>
      <c r="J73" s="64">
        <v>2449515</v>
      </c>
      <c r="K73" s="64">
        <v>2474294</v>
      </c>
      <c r="L73" s="64">
        <v>2001253</v>
      </c>
      <c r="M73" s="64">
        <v>314511</v>
      </c>
      <c r="N73" s="64">
        <v>1686742</v>
      </c>
      <c r="O73" s="64">
        <v>473041</v>
      </c>
      <c r="P73" s="64">
        <v>16016</v>
      </c>
      <c r="Q73" s="65"/>
      <c r="R73" s="66"/>
      <c r="S73" s="89"/>
      <c r="T73" s="85" t="s">
        <v>142</v>
      </c>
      <c r="U73" s="63"/>
      <c r="V73" s="64">
        <v>148088</v>
      </c>
      <c r="W73" s="64">
        <v>308937</v>
      </c>
      <c r="X73" s="64">
        <v>-24779</v>
      </c>
      <c r="Y73" s="64">
        <v>-13878</v>
      </c>
      <c r="Z73" s="64">
        <v>-10901</v>
      </c>
      <c r="AA73" s="64">
        <v>3912936</v>
      </c>
      <c r="AB73" s="64" t="s">
        <v>165</v>
      </c>
      <c r="AC73" s="64" t="s">
        <v>165</v>
      </c>
      <c r="AD73" s="64">
        <v>12721066</v>
      </c>
      <c r="AE73" s="64">
        <v>-2772553</v>
      </c>
      <c r="AF73" s="64">
        <v>9948513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3665740</v>
      </c>
      <c r="E74" s="64">
        <v>3563151</v>
      </c>
      <c r="F74" s="64">
        <v>102590</v>
      </c>
      <c r="G74" s="64" t="s">
        <v>165</v>
      </c>
      <c r="H74" s="64" t="s">
        <v>165</v>
      </c>
      <c r="I74" s="64">
        <v>975259</v>
      </c>
      <c r="J74" s="64">
        <v>1035361</v>
      </c>
      <c r="K74" s="64">
        <v>998695</v>
      </c>
      <c r="L74" s="64">
        <v>874456</v>
      </c>
      <c r="M74" s="64">
        <v>189128</v>
      </c>
      <c r="N74" s="64">
        <v>685328</v>
      </c>
      <c r="O74" s="64">
        <v>124239</v>
      </c>
      <c r="P74" s="64">
        <v>7911</v>
      </c>
      <c r="Q74" s="65"/>
      <c r="R74" s="66"/>
      <c r="S74" s="89"/>
      <c r="T74" s="85" t="s">
        <v>143</v>
      </c>
      <c r="U74" s="63"/>
      <c r="V74" s="64">
        <v>24893</v>
      </c>
      <c r="W74" s="64">
        <v>91435</v>
      </c>
      <c r="X74" s="64">
        <v>36666</v>
      </c>
      <c r="Y74" s="64">
        <v>35242</v>
      </c>
      <c r="Z74" s="64">
        <v>1424</v>
      </c>
      <c r="AA74" s="64">
        <v>417434</v>
      </c>
      <c r="AB74" s="64" t="s">
        <v>165</v>
      </c>
      <c r="AC74" s="64" t="s">
        <v>165</v>
      </c>
      <c r="AD74" s="64">
        <v>6093794</v>
      </c>
      <c r="AE74" s="64">
        <v>-199418</v>
      </c>
      <c r="AF74" s="64">
        <v>5894376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7507771</v>
      </c>
      <c r="E75" s="64">
        <v>7366699</v>
      </c>
      <c r="F75" s="64">
        <v>141072</v>
      </c>
      <c r="G75" s="64">
        <v>6492572</v>
      </c>
      <c r="H75" s="64">
        <v>874127</v>
      </c>
      <c r="I75" s="64">
        <v>2281518</v>
      </c>
      <c r="J75" s="64">
        <v>4265263</v>
      </c>
      <c r="K75" s="64">
        <v>4164648</v>
      </c>
      <c r="L75" s="64">
        <v>3667550</v>
      </c>
      <c r="M75" s="64">
        <v>440867</v>
      </c>
      <c r="N75" s="64">
        <v>3226683</v>
      </c>
      <c r="O75" s="64">
        <v>497099</v>
      </c>
      <c r="P75" s="64">
        <v>20827</v>
      </c>
      <c r="Q75" s="65"/>
      <c r="R75" s="66"/>
      <c r="S75" s="89"/>
      <c r="T75" s="85" t="s">
        <v>144</v>
      </c>
      <c r="U75" s="63"/>
      <c r="V75" s="64">
        <v>269980</v>
      </c>
      <c r="W75" s="64">
        <v>206291</v>
      </c>
      <c r="X75" s="64">
        <v>100615</v>
      </c>
      <c r="Y75" s="64">
        <v>115253</v>
      </c>
      <c r="Z75" s="64">
        <v>-14638</v>
      </c>
      <c r="AA75" s="64">
        <v>6915249</v>
      </c>
      <c r="AB75" s="64">
        <v>9617252</v>
      </c>
      <c r="AC75" s="64">
        <v>-2702003</v>
      </c>
      <c r="AD75" s="64">
        <v>20969801</v>
      </c>
      <c r="AE75" s="64">
        <v>-6632068</v>
      </c>
      <c r="AF75" s="64">
        <v>14337733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3645187</v>
      </c>
      <c r="E76" s="64">
        <v>3565919</v>
      </c>
      <c r="F76" s="64">
        <v>79268</v>
      </c>
      <c r="G76" s="64">
        <v>2858344</v>
      </c>
      <c r="H76" s="64">
        <v>707576</v>
      </c>
      <c r="I76" s="64">
        <v>968941</v>
      </c>
      <c r="J76" s="64">
        <v>1208875</v>
      </c>
      <c r="K76" s="64">
        <v>1186032</v>
      </c>
      <c r="L76" s="64">
        <v>915074</v>
      </c>
      <c r="M76" s="64">
        <v>209240</v>
      </c>
      <c r="N76" s="64">
        <v>705835</v>
      </c>
      <c r="O76" s="64">
        <v>270958</v>
      </c>
      <c r="P76" s="64">
        <v>3290</v>
      </c>
      <c r="Q76" s="65"/>
      <c r="R76" s="66"/>
      <c r="S76" s="89"/>
      <c r="T76" s="85" t="s">
        <v>145</v>
      </c>
      <c r="U76" s="63"/>
      <c r="V76" s="64">
        <v>107909</v>
      </c>
      <c r="W76" s="64">
        <v>159759</v>
      </c>
      <c r="X76" s="64">
        <v>22843</v>
      </c>
      <c r="Y76" s="64">
        <v>21911</v>
      </c>
      <c r="Z76" s="64">
        <v>933</v>
      </c>
      <c r="AA76" s="64">
        <v>345600</v>
      </c>
      <c r="AB76" s="64" t="s">
        <v>165</v>
      </c>
      <c r="AC76" s="64" t="s">
        <v>165</v>
      </c>
      <c r="AD76" s="64">
        <v>6168604</v>
      </c>
      <c r="AE76" s="64">
        <v>-58595</v>
      </c>
      <c r="AF76" s="64">
        <v>6110009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92"/>
      <c r="B78" s="85" t="s">
        <v>147</v>
      </c>
      <c r="C78" s="63"/>
      <c r="D78" s="91">
        <v>2609025</v>
      </c>
      <c r="E78" s="64">
        <v>2553354</v>
      </c>
      <c r="F78" s="64">
        <v>55671</v>
      </c>
      <c r="G78" s="64" t="s">
        <v>165</v>
      </c>
      <c r="H78" s="64" t="s">
        <v>165</v>
      </c>
      <c r="I78" s="64">
        <v>828825</v>
      </c>
      <c r="J78" s="64">
        <v>1028693</v>
      </c>
      <c r="K78" s="64">
        <v>1019382</v>
      </c>
      <c r="L78" s="64">
        <v>788299</v>
      </c>
      <c r="M78" s="64">
        <v>164132</v>
      </c>
      <c r="N78" s="64">
        <v>624167</v>
      </c>
      <c r="O78" s="64">
        <v>231083</v>
      </c>
      <c r="P78" s="64">
        <v>198</v>
      </c>
      <c r="Q78" s="65"/>
      <c r="R78" s="66"/>
      <c r="S78" s="89"/>
      <c r="T78" s="85" t="s">
        <v>147</v>
      </c>
      <c r="U78" s="63"/>
      <c r="V78" s="64">
        <v>55501</v>
      </c>
      <c r="W78" s="64">
        <v>175384</v>
      </c>
      <c r="X78" s="64">
        <v>9311</v>
      </c>
      <c r="Y78" s="64">
        <v>8835</v>
      </c>
      <c r="Z78" s="64">
        <v>476</v>
      </c>
      <c r="AA78" s="64">
        <v>523997</v>
      </c>
      <c r="AB78" s="64" t="s">
        <v>165</v>
      </c>
      <c r="AC78" s="64" t="s">
        <v>165</v>
      </c>
      <c r="AD78" s="64">
        <v>4990540</v>
      </c>
      <c r="AE78" s="64">
        <v>10432</v>
      </c>
      <c r="AF78" s="64">
        <v>5000972</v>
      </c>
      <c r="AG78" s="65"/>
    </row>
    <row r="79" spans="1:33" s="32" customFormat="1" ht="9.75" customHeight="1">
      <c r="A79" s="92"/>
      <c r="B79" s="93" t="s">
        <v>148</v>
      </c>
      <c r="C79" s="63"/>
      <c r="D79" s="91">
        <v>2059076</v>
      </c>
      <c r="E79" s="64">
        <v>2018057</v>
      </c>
      <c r="F79" s="64">
        <v>41018</v>
      </c>
      <c r="G79" s="64">
        <v>1742104</v>
      </c>
      <c r="H79" s="64">
        <v>275953</v>
      </c>
      <c r="I79" s="64">
        <v>612329</v>
      </c>
      <c r="J79" s="64">
        <v>763065</v>
      </c>
      <c r="K79" s="64">
        <v>761468</v>
      </c>
      <c r="L79" s="64">
        <v>615629</v>
      </c>
      <c r="M79" s="64">
        <v>130195</v>
      </c>
      <c r="N79" s="64">
        <v>485434</v>
      </c>
      <c r="O79" s="64">
        <v>145839</v>
      </c>
      <c r="P79" s="64">
        <v>10715</v>
      </c>
      <c r="Q79" s="65"/>
      <c r="R79" s="66"/>
      <c r="S79" s="89"/>
      <c r="T79" s="93" t="s">
        <v>148</v>
      </c>
      <c r="U79" s="63"/>
      <c r="V79" s="64">
        <v>38977</v>
      </c>
      <c r="W79" s="64">
        <v>96147</v>
      </c>
      <c r="X79" s="64">
        <v>1597</v>
      </c>
      <c r="Y79" s="64">
        <v>1956</v>
      </c>
      <c r="Z79" s="64">
        <v>-358</v>
      </c>
      <c r="AA79" s="64">
        <v>155718</v>
      </c>
      <c r="AB79" s="64" t="s">
        <v>165</v>
      </c>
      <c r="AC79" s="64" t="s">
        <v>165</v>
      </c>
      <c r="AD79" s="64">
        <v>3590188</v>
      </c>
      <c r="AE79" s="64">
        <v>7498</v>
      </c>
      <c r="AF79" s="64">
        <v>3597686</v>
      </c>
      <c r="AG79" s="65"/>
    </row>
    <row r="80" spans="1:33" s="32" customFormat="1" ht="9.75" customHeight="1">
      <c r="A80" s="86"/>
      <c r="B80" s="85" t="s">
        <v>149</v>
      </c>
      <c r="C80" s="63"/>
      <c r="D80" s="91">
        <v>3320141</v>
      </c>
      <c r="E80" s="64">
        <v>3240590</v>
      </c>
      <c r="F80" s="64">
        <v>79551</v>
      </c>
      <c r="G80" s="64">
        <v>2856897</v>
      </c>
      <c r="H80" s="64">
        <v>383693</v>
      </c>
      <c r="I80" s="64">
        <v>914759</v>
      </c>
      <c r="J80" s="64">
        <v>1444204</v>
      </c>
      <c r="K80" s="64">
        <v>1411167</v>
      </c>
      <c r="L80" s="64">
        <v>1024287</v>
      </c>
      <c r="M80" s="64">
        <v>210278</v>
      </c>
      <c r="N80" s="64">
        <v>814009</v>
      </c>
      <c r="O80" s="64">
        <v>386881</v>
      </c>
      <c r="P80" s="64">
        <v>23345</v>
      </c>
      <c r="Q80" s="65"/>
      <c r="R80" s="66"/>
      <c r="S80" s="89"/>
      <c r="T80" s="85" t="s">
        <v>149</v>
      </c>
      <c r="U80" s="63"/>
      <c r="V80" s="64">
        <v>95138</v>
      </c>
      <c r="W80" s="64">
        <v>268397</v>
      </c>
      <c r="X80" s="64">
        <v>33037</v>
      </c>
      <c r="Y80" s="64">
        <v>40062</v>
      </c>
      <c r="Z80" s="64">
        <v>-7025</v>
      </c>
      <c r="AA80" s="64">
        <v>1258962</v>
      </c>
      <c r="AB80" s="64" t="s">
        <v>165</v>
      </c>
      <c r="AC80" s="64" t="s">
        <v>165</v>
      </c>
      <c r="AD80" s="64">
        <v>6938066</v>
      </c>
      <c r="AE80" s="64">
        <v>-725244</v>
      </c>
      <c r="AF80" s="64">
        <v>6212822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O3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J34">
      <selection activeCell="BC80" sqref="BC80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169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169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60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177</v>
      </c>
      <c r="AK7" s="118" t="s">
        <v>178</v>
      </c>
      <c r="AL7" s="118" t="s">
        <v>179</v>
      </c>
      <c r="AN7" s="32" t="s">
        <v>181</v>
      </c>
      <c r="AO7" s="118" t="s">
        <v>179</v>
      </c>
    </row>
    <row r="8" spans="1:41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  <c r="AO8" s="32"/>
    </row>
    <row r="9" spans="1:41" s="60" customFormat="1" ht="9.75" customHeight="1">
      <c r="A9" s="61" t="s">
        <v>30</v>
      </c>
      <c r="B9" s="62" t="s">
        <v>31</v>
      </c>
      <c r="C9" s="63"/>
      <c r="D9" s="64">
        <v>11320031</v>
      </c>
      <c r="E9" s="64">
        <v>11107735</v>
      </c>
      <c r="F9" s="64">
        <v>212296</v>
      </c>
      <c r="G9" s="64">
        <v>9263039</v>
      </c>
      <c r="H9" s="64">
        <v>1844696</v>
      </c>
      <c r="I9" s="64">
        <v>4889543</v>
      </c>
      <c r="J9" s="64">
        <v>4009360</v>
      </c>
      <c r="K9" s="64">
        <v>3949434</v>
      </c>
      <c r="L9" s="64">
        <v>2288905</v>
      </c>
      <c r="M9" s="64">
        <v>636428</v>
      </c>
      <c r="N9" s="64">
        <v>1652477</v>
      </c>
      <c r="O9" s="64">
        <v>1660529</v>
      </c>
      <c r="P9" s="64">
        <v>49259</v>
      </c>
      <c r="Q9" s="65" t="s">
        <v>30</v>
      </c>
      <c r="R9" s="66"/>
      <c r="S9" s="61" t="s">
        <v>30</v>
      </c>
      <c r="T9" s="62" t="s">
        <v>31</v>
      </c>
      <c r="U9" s="63"/>
      <c r="V9" s="64">
        <v>196884</v>
      </c>
      <c r="W9" s="64">
        <v>1414386</v>
      </c>
      <c r="X9" s="64">
        <v>59926</v>
      </c>
      <c r="Y9" s="64">
        <v>56205</v>
      </c>
      <c r="Z9" s="64">
        <v>3721</v>
      </c>
      <c r="AA9" s="64">
        <v>-720262</v>
      </c>
      <c r="AB9" s="64">
        <v>-1666893</v>
      </c>
      <c r="AC9" s="64">
        <v>946631</v>
      </c>
      <c r="AD9" s="64">
        <v>19498672</v>
      </c>
      <c r="AE9" s="64">
        <v>241464</v>
      </c>
      <c r="AF9" s="64">
        <v>19740136</v>
      </c>
      <c r="AG9" s="65" t="s">
        <v>30</v>
      </c>
      <c r="AI9" s="62" t="s">
        <v>31</v>
      </c>
      <c r="AJ9" s="115">
        <v>19498672</v>
      </c>
      <c r="AK9" s="64">
        <v>-720262</v>
      </c>
      <c r="AL9" s="159">
        <f>+AK9/AJ9*100</f>
        <v>-3.693902846306661</v>
      </c>
      <c r="AN9" s="62" t="s">
        <v>55</v>
      </c>
      <c r="AO9" s="157">
        <v>33.956168590677954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2856687</v>
      </c>
      <c r="E10" s="64">
        <v>2795102</v>
      </c>
      <c r="F10" s="64">
        <v>61585</v>
      </c>
      <c r="G10" s="64">
        <v>2273980</v>
      </c>
      <c r="H10" s="64">
        <v>521122</v>
      </c>
      <c r="I10" s="64">
        <v>1284385</v>
      </c>
      <c r="J10" s="64">
        <v>1101854</v>
      </c>
      <c r="K10" s="64">
        <v>1109140</v>
      </c>
      <c r="L10" s="64">
        <v>764278</v>
      </c>
      <c r="M10" s="64">
        <v>125586</v>
      </c>
      <c r="N10" s="64">
        <v>638692</v>
      </c>
      <c r="O10" s="64">
        <v>344862</v>
      </c>
      <c r="P10" s="64">
        <v>6227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90695</v>
      </c>
      <c r="W10" s="64">
        <v>247940</v>
      </c>
      <c r="X10" s="64">
        <v>-7286</v>
      </c>
      <c r="Y10" s="64">
        <v>-5257</v>
      </c>
      <c r="Z10" s="64">
        <v>-2029</v>
      </c>
      <c r="AA10" s="64">
        <v>-860364</v>
      </c>
      <c r="AB10" s="64">
        <v>-921921</v>
      </c>
      <c r="AC10" s="64">
        <v>61557</v>
      </c>
      <c r="AD10" s="64">
        <v>4382562</v>
      </c>
      <c r="AE10" s="64">
        <v>39200</v>
      </c>
      <c r="AF10" s="64">
        <v>4421762</v>
      </c>
      <c r="AG10" s="65" t="s">
        <v>32</v>
      </c>
      <c r="AI10" s="62" t="s">
        <v>33</v>
      </c>
      <c r="AJ10" s="115">
        <v>4382562</v>
      </c>
      <c r="AK10" s="64">
        <v>-860364</v>
      </c>
      <c r="AL10" s="159">
        <f aca="true" t="shared" si="0" ref="AL10:AL56">+AK10/AJ10*100</f>
        <v>-19.631530597855775</v>
      </c>
      <c r="AN10" s="62" t="s">
        <v>79</v>
      </c>
      <c r="AO10" s="157">
        <v>16.79947673418779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2876957</v>
      </c>
      <c r="E11" s="64">
        <v>2785297</v>
      </c>
      <c r="F11" s="64">
        <v>91660</v>
      </c>
      <c r="G11" s="64">
        <v>2210686</v>
      </c>
      <c r="H11" s="64">
        <v>574611</v>
      </c>
      <c r="I11" s="64">
        <v>1081859</v>
      </c>
      <c r="J11" s="64">
        <v>969975</v>
      </c>
      <c r="K11" s="64">
        <v>969223</v>
      </c>
      <c r="L11" s="64">
        <v>644351</v>
      </c>
      <c r="M11" s="64">
        <v>148869</v>
      </c>
      <c r="N11" s="64">
        <v>495481</v>
      </c>
      <c r="O11" s="64">
        <v>324872</v>
      </c>
      <c r="P11" s="64">
        <v>3933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56765</v>
      </c>
      <c r="W11" s="64">
        <v>264174</v>
      </c>
      <c r="X11" s="64">
        <v>753</v>
      </c>
      <c r="Y11" s="64">
        <v>-2161</v>
      </c>
      <c r="Z11" s="64">
        <v>2913</v>
      </c>
      <c r="AA11" s="64">
        <v>-399023</v>
      </c>
      <c r="AB11" s="64">
        <v>-294345</v>
      </c>
      <c r="AC11" s="64">
        <v>-104678</v>
      </c>
      <c r="AD11" s="64">
        <v>4529769</v>
      </c>
      <c r="AE11" s="64">
        <v>30043</v>
      </c>
      <c r="AF11" s="64">
        <v>4559812</v>
      </c>
      <c r="AG11" s="65" t="s">
        <v>34</v>
      </c>
      <c r="AI11" s="62" t="s">
        <v>35</v>
      </c>
      <c r="AJ11" s="115">
        <v>4529769</v>
      </c>
      <c r="AK11" s="64">
        <v>-399023</v>
      </c>
      <c r="AL11" s="157">
        <f t="shared" si="0"/>
        <v>-8.808903941900791</v>
      </c>
      <c r="AN11" s="62" t="s">
        <v>75</v>
      </c>
      <c r="AO11" s="157">
        <v>16.48074056179683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5161721</v>
      </c>
      <c r="E12" s="64">
        <v>5074239</v>
      </c>
      <c r="F12" s="64">
        <v>87482</v>
      </c>
      <c r="G12" s="64">
        <v>4009024</v>
      </c>
      <c r="H12" s="64">
        <v>1065215</v>
      </c>
      <c r="I12" s="64">
        <v>1805113</v>
      </c>
      <c r="J12" s="64">
        <v>1774614</v>
      </c>
      <c r="K12" s="64">
        <v>1772136</v>
      </c>
      <c r="L12" s="64">
        <v>1353414</v>
      </c>
      <c r="M12" s="64">
        <v>291703</v>
      </c>
      <c r="N12" s="64">
        <v>1061711</v>
      </c>
      <c r="O12" s="64">
        <v>418722</v>
      </c>
      <c r="P12" s="64">
        <v>7958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70457</v>
      </c>
      <c r="W12" s="64">
        <v>340307</v>
      </c>
      <c r="X12" s="64">
        <v>2478</v>
      </c>
      <c r="Y12" s="64">
        <v>-2104</v>
      </c>
      <c r="Z12" s="64">
        <v>4582</v>
      </c>
      <c r="AA12" s="64">
        <v>-217527</v>
      </c>
      <c r="AB12" s="64">
        <v>-451312</v>
      </c>
      <c r="AC12" s="64">
        <v>233785</v>
      </c>
      <c r="AD12" s="64">
        <v>8523921</v>
      </c>
      <c r="AE12" s="64">
        <v>63516</v>
      </c>
      <c r="AF12" s="64">
        <v>8587437</v>
      </c>
      <c r="AG12" s="65" t="s">
        <v>36</v>
      </c>
      <c r="AI12" s="62" t="s">
        <v>37</v>
      </c>
      <c r="AJ12" s="115">
        <v>8523921</v>
      </c>
      <c r="AK12" s="64">
        <v>-217527</v>
      </c>
      <c r="AL12" s="157">
        <f t="shared" si="0"/>
        <v>-2.55195936236387</v>
      </c>
      <c r="AN12" s="62" t="s">
        <v>73</v>
      </c>
      <c r="AO12" s="157">
        <v>14.145055927266315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2335637</v>
      </c>
      <c r="E13" s="70">
        <v>2284198</v>
      </c>
      <c r="F13" s="70">
        <v>51439</v>
      </c>
      <c r="G13" s="70">
        <v>1748298</v>
      </c>
      <c r="H13" s="70">
        <v>535900</v>
      </c>
      <c r="I13" s="70">
        <v>1019190</v>
      </c>
      <c r="J13" s="70">
        <v>901618</v>
      </c>
      <c r="K13" s="70">
        <v>908482</v>
      </c>
      <c r="L13" s="70">
        <v>582512</v>
      </c>
      <c r="M13" s="70">
        <v>110680</v>
      </c>
      <c r="N13" s="70">
        <v>471832</v>
      </c>
      <c r="O13" s="70">
        <v>325970</v>
      </c>
      <c r="P13" s="70">
        <v>3096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44063</v>
      </c>
      <c r="W13" s="70">
        <v>278811</v>
      </c>
      <c r="X13" s="70">
        <v>-6864</v>
      </c>
      <c r="Y13" s="70">
        <v>-9396</v>
      </c>
      <c r="Z13" s="70">
        <v>2532</v>
      </c>
      <c r="AA13" s="70">
        <v>-528819</v>
      </c>
      <c r="AB13" s="70">
        <v>-631569</v>
      </c>
      <c r="AC13" s="70">
        <v>102750</v>
      </c>
      <c r="AD13" s="70">
        <v>3727626</v>
      </c>
      <c r="AE13" s="70">
        <v>27692</v>
      </c>
      <c r="AF13" s="70">
        <v>3755318</v>
      </c>
      <c r="AG13" s="71" t="s">
        <v>38</v>
      </c>
      <c r="AI13" s="68" t="s">
        <v>39</v>
      </c>
      <c r="AJ13" s="115">
        <v>3727626</v>
      </c>
      <c r="AK13" s="70">
        <v>-528819</v>
      </c>
      <c r="AL13" s="157">
        <f t="shared" si="0"/>
        <v>-14.18648222756253</v>
      </c>
      <c r="AN13" s="68" t="s">
        <v>83</v>
      </c>
      <c r="AO13" s="157">
        <v>13.346443128786047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2463583</v>
      </c>
      <c r="E14" s="64">
        <v>2409940</v>
      </c>
      <c r="F14" s="64">
        <v>53643</v>
      </c>
      <c r="G14" s="64">
        <v>1929600</v>
      </c>
      <c r="H14" s="64">
        <v>480340</v>
      </c>
      <c r="I14" s="64">
        <v>945831</v>
      </c>
      <c r="J14" s="64">
        <v>934683</v>
      </c>
      <c r="K14" s="64">
        <v>923691</v>
      </c>
      <c r="L14" s="64">
        <v>682264</v>
      </c>
      <c r="M14" s="64">
        <v>137150</v>
      </c>
      <c r="N14" s="64">
        <v>545114</v>
      </c>
      <c r="O14" s="64">
        <v>241427</v>
      </c>
      <c r="P14" s="64">
        <v>2451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27356</v>
      </c>
      <c r="W14" s="64">
        <v>211620</v>
      </c>
      <c r="X14" s="64">
        <v>10992</v>
      </c>
      <c r="Y14" s="64">
        <v>7923</v>
      </c>
      <c r="Z14" s="64">
        <v>3069</v>
      </c>
      <c r="AA14" s="64">
        <v>-437459</v>
      </c>
      <c r="AB14" s="64">
        <v>-496020</v>
      </c>
      <c r="AC14" s="64">
        <v>58561</v>
      </c>
      <c r="AD14" s="64">
        <v>3906638</v>
      </c>
      <c r="AE14" s="64">
        <v>164846</v>
      </c>
      <c r="AF14" s="64">
        <v>4071484</v>
      </c>
      <c r="AG14" s="65" t="s">
        <v>40</v>
      </c>
      <c r="AI14" s="62" t="s">
        <v>41</v>
      </c>
      <c r="AJ14" s="115">
        <v>3906638</v>
      </c>
      <c r="AK14" s="64">
        <v>-437459</v>
      </c>
      <c r="AL14" s="157">
        <f t="shared" si="0"/>
        <v>-11.197838141133118</v>
      </c>
      <c r="AN14" s="62" t="s">
        <v>61</v>
      </c>
      <c r="AO14" s="157">
        <v>8.242562747847076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4053857</v>
      </c>
      <c r="E15" s="64">
        <v>3987757</v>
      </c>
      <c r="F15" s="64">
        <v>66100</v>
      </c>
      <c r="G15" s="64">
        <v>3299738</v>
      </c>
      <c r="H15" s="64">
        <v>688020</v>
      </c>
      <c r="I15" s="64">
        <v>1494382</v>
      </c>
      <c r="J15" s="64">
        <v>1677202</v>
      </c>
      <c r="K15" s="64">
        <v>1665454</v>
      </c>
      <c r="L15" s="64">
        <v>1303133</v>
      </c>
      <c r="M15" s="64">
        <v>215744</v>
      </c>
      <c r="N15" s="64">
        <v>1087389</v>
      </c>
      <c r="O15" s="64">
        <v>362321</v>
      </c>
      <c r="P15" s="64">
        <v>5729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57439</v>
      </c>
      <c r="W15" s="64">
        <v>299152</v>
      </c>
      <c r="X15" s="64">
        <v>11748</v>
      </c>
      <c r="Y15" s="64">
        <v>9997</v>
      </c>
      <c r="Z15" s="64">
        <v>1751</v>
      </c>
      <c r="AA15" s="64">
        <v>590012</v>
      </c>
      <c r="AB15" s="64">
        <v>476465</v>
      </c>
      <c r="AC15" s="64">
        <v>113547</v>
      </c>
      <c r="AD15" s="64">
        <v>7815453</v>
      </c>
      <c r="AE15" s="64">
        <v>55756</v>
      </c>
      <c r="AF15" s="64">
        <v>7871209</v>
      </c>
      <c r="AG15" s="65" t="s">
        <v>42</v>
      </c>
      <c r="AI15" s="62" t="s">
        <v>43</v>
      </c>
      <c r="AJ15" s="115">
        <v>7815453</v>
      </c>
      <c r="AK15" s="64">
        <v>590012</v>
      </c>
      <c r="AL15" s="157">
        <f t="shared" si="0"/>
        <v>7.549300085356537</v>
      </c>
      <c r="AN15" s="62" t="s">
        <v>43</v>
      </c>
      <c r="AO15" s="157">
        <v>7.549300085356537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6178703</v>
      </c>
      <c r="E16" s="64">
        <v>6089732</v>
      </c>
      <c r="F16" s="64">
        <v>88971</v>
      </c>
      <c r="G16" s="64">
        <v>4855646</v>
      </c>
      <c r="H16" s="64">
        <v>1234086</v>
      </c>
      <c r="I16" s="64">
        <v>2330493</v>
      </c>
      <c r="J16" s="64">
        <v>2694718</v>
      </c>
      <c r="K16" s="64">
        <v>2673700</v>
      </c>
      <c r="L16" s="64">
        <v>2060731</v>
      </c>
      <c r="M16" s="64">
        <v>432694</v>
      </c>
      <c r="N16" s="64">
        <v>1628036</v>
      </c>
      <c r="O16" s="64">
        <v>612969</v>
      </c>
      <c r="P16" s="64">
        <v>7420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173412</v>
      </c>
      <c r="W16" s="64">
        <v>432137</v>
      </c>
      <c r="X16" s="64">
        <v>21018</v>
      </c>
      <c r="Y16" s="64">
        <v>20451</v>
      </c>
      <c r="Z16" s="64">
        <v>567</v>
      </c>
      <c r="AA16" s="64">
        <v>112693</v>
      </c>
      <c r="AB16" s="64">
        <v>432326</v>
      </c>
      <c r="AC16" s="64">
        <v>-319633</v>
      </c>
      <c r="AD16" s="64">
        <v>11316607</v>
      </c>
      <c r="AE16" s="64">
        <v>783975</v>
      </c>
      <c r="AF16" s="64">
        <v>12100582</v>
      </c>
      <c r="AG16" s="65" t="s">
        <v>44</v>
      </c>
      <c r="AI16" s="62" t="s">
        <v>45</v>
      </c>
      <c r="AJ16" s="115">
        <v>11316607</v>
      </c>
      <c r="AK16" s="64">
        <v>112693</v>
      </c>
      <c r="AL16" s="157">
        <f t="shared" si="0"/>
        <v>0.9958196834086401</v>
      </c>
      <c r="AN16" s="62" t="s">
        <v>47</v>
      </c>
      <c r="AO16" s="157">
        <v>7.373048923904703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4525670</v>
      </c>
      <c r="E17" s="64">
        <v>4448004</v>
      </c>
      <c r="F17" s="64">
        <v>77666</v>
      </c>
      <c r="G17" s="64">
        <v>3604597</v>
      </c>
      <c r="H17" s="64">
        <v>843406</v>
      </c>
      <c r="I17" s="64">
        <v>1339560</v>
      </c>
      <c r="J17" s="64">
        <v>1750382</v>
      </c>
      <c r="K17" s="64">
        <v>1691803</v>
      </c>
      <c r="L17" s="64">
        <v>1406627</v>
      </c>
      <c r="M17" s="64">
        <v>308920</v>
      </c>
      <c r="N17" s="64">
        <v>1097707</v>
      </c>
      <c r="O17" s="64">
        <v>285176</v>
      </c>
      <c r="P17" s="64">
        <v>5529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50582</v>
      </c>
      <c r="W17" s="64">
        <v>229064</v>
      </c>
      <c r="X17" s="64">
        <v>58579</v>
      </c>
      <c r="Y17" s="64">
        <v>55083</v>
      </c>
      <c r="Z17" s="64">
        <v>3496</v>
      </c>
      <c r="AA17" s="64">
        <v>606198</v>
      </c>
      <c r="AB17" s="64">
        <v>675379</v>
      </c>
      <c r="AC17" s="64">
        <v>-69181</v>
      </c>
      <c r="AD17" s="64">
        <v>8221809</v>
      </c>
      <c r="AE17" s="64">
        <v>75385</v>
      </c>
      <c r="AF17" s="64">
        <v>8297194</v>
      </c>
      <c r="AG17" s="65" t="s">
        <v>46</v>
      </c>
      <c r="AI17" s="62" t="s">
        <v>47</v>
      </c>
      <c r="AJ17" s="115">
        <v>8221809</v>
      </c>
      <c r="AK17" s="64">
        <v>606198</v>
      </c>
      <c r="AL17" s="157">
        <f t="shared" si="0"/>
        <v>7.373048923904703</v>
      </c>
      <c r="AN17" s="62" t="s">
        <v>71</v>
      </c>
      <c r="AO17" s="157">
        <v>5.804984363379419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4357997</v>
      </c>
      <c r="E18" s="70">
        <v>4280005</v>
      </c>
      <c r="F18" s="70">
        <v>77992</v>
      </c>
      <c r="G18" s="70">
        <v>3442114</v>
      </c>
      <c r="H18" s="70">
        <v>837891</v>
      </c>
      <c r="I18" s="70">
        <v>1308587</v>
      </c>
      <c r="J18" s="70">
        <v>1578986</v>
      </c>
      <c r="K18" s="70">
        <v>1577094</v>
      </c>
      <c r="L18" s="70">
        <v>1316084</v>
      </c>
      <c r="M18" s="70">
        <v>284343</v>
      </c>
      <c r="N18" s="70">
        <v>1031741</v>
      </c>
      <c r="O18" s="70">
        <v>261009</v>
      </c>
      <c r="P18" s="70">
        <v>4606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54880</v>
      </c>
      <c r="W18" s="70">
        <v>201523</v>
      </c>
      <c r="X18" s="70">
        <v>1892</v>
      </c>
      <c r="Y18" s="70">
        <v>2195</v>
      </c>
      <c r="Z18" s="70">
        <v>-302</v>
      </c>
      <c r="AA18" s="70">
        <v>396466</v>
      </c>
      <c r="AB18" s="70">
        <v>507039</v>
      </c>
      <c r="AC18" s="70">
        <v>-110573</v>
      </c>
      <c r="AD18" s="70">
        <v>7642036</v>
      </c>
      <c r="AE18" s="70">
        <v>136264</v>
      </c>
      <c r="AF18" s="70">
        <v>7778300</v>
      </c>
      <c r="AG18" s="71" t="s">
        <v>48</v>
      </c>
      <c r="AI18" s="68" t="s">
        <v>49</v>
      </c>
      <c r="AJ18" s="116">
        <v>7642036</v>
      </c>
      <c r="AK18" s="70">
        <v>396466</v>
      </c>
      <c r="AL18" s="157">
        <f t="shared" si="0"/>
        <v>5.187962998342326</v>
      </c>
      <c r="AN18" s="68" t="s">
        <v>65</v>
      </c>
      <c r="AO18" s="157">
        <v>5.653425874260582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16741127</v>
      </c>
      <c r="E19" s="64">
        <v>16540957</v>
      </c>
      <c r="F19" s="64">
        <v>200170</v>
      </c>
      <c r="G19" s="64">
        <v>12586721</v>
      </c>
      <c r="H19" s="64">
        <v>3954236</v>
      </c>
      <c r="I19" s="64">
        <v>3726212</v>
      </c>
      <c r="J19" s="64">
        <v>4500663</v>
      </c>
      <c r="K19" s="64">
        <v>4481053</v>
      </c>
      <c r="L19" s="64">
        <v>3521126</v>
      </c>
      <c r="M19" s="64">
        <v>1125067</v>
      </c>
      <c r="N19" s="64">
        <v>2396059</v>
      </c>
      <c r="O19" s="64">
        <v>959927</v>
      </c>
      <c r="P19" s="64">
        <v>59459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139775</v>
      </c>
      <c r="W19" s="64">
        <v>760693</v>
      </c>
      <c r="X19" s="64">
        <v>19610</v>
      </c>
      <c r="Y19" s="64">
        <v>19237</v>
      </c>
      <c r="Z19" s="64">
        <v>373</v>
      </c>
      <c r="AA19" s="64">
        <v>-4046129</v>
      </c>
      <c r="AB19" s="64">
        <v>-3599625</v>
      </c>
      <c r="AC19" s="64">
        <v>-446504</v>
      </c>
      <c r="AD19" s="64">
        <v>20921873</v>
      </c>
      <c r="AE19" s="64">
        <v>5363067</v>
      </c>
      <c r="AF19" s="64">
        <v>26284940</v>
      </c>
      <c r="AG19" s="65" t="s">
        <v>50</v>
      </c>
      <c r="AI19" s="62" t="s">
        <v>51</v>
      </c>
      <c r="AJ19" s="115">
        <v>20921873</v>
      </c>
      <c r="AK19" s="64">
        <v>-4046129</v>
      </c>
      <c r="AL19" s="157">
        <f t="shared" si="0"/>
        <v>-19.339229331905415</v>
      </c>
      <c r="AN19" s="62" t="s">
        <v>77</v>
      </c>
      <c r="AO19" s="157">
        <v>5.467340677214254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14642574</v>
      </c>
      <c r="E20" s="64">
        <v>14430887</v>
      </c>
      <c r="F20" s="64">
        <v>211687</v>
      </c>
      <c r="G20" s="64">
        <v>11387664</v>
      </c>
      <c r="H20" s="64">
        <v>3043223</v>
      </c>
      <c r="I20" s="64">
        <v>3048816</v>
      </c>
      <c r="J20" s="64">
        <v>4099798</v>
      </c>
      <c r="K20" s="64">
        <v>4089930</v>
      </c>
      <c r="L20" s="64">
        <v>3333321</v>
      </c>
      <c r="M20" s="64">
        <v>936110</v>
      </c>
      <c r="N20" s="64">
        <v>2397211</v>
      </c>
      <c r="O20" s="64">
        <v>756609</v>
      </c>
      <c r="P20" s="64">
        <v>19714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270510</v>
      </c>
      <c r="W20" s="64">
        <v>466385</v>
      </c>
      <c r="X20" s="64">
        <v>9868</v>
      </c>
      <c r="Y20" s="64">
        <v>16058</v>
      </c>
      <c r="Z20" s="64">
        <v>-6190</v>
      </c>
      <c r="AA20" s="64">
        <v>-2403505</v>
      </c>
      <c r="AB20" s="64">
        <v>-2413641</v>
      </c>
      <c r="AC20" s="64">
        <v>10136</v>
      </c>
      <c r="AD20" s="64">
        <v>19387683</v>
      </c>
      <c r="AE20" s="64">
        <v>4710652</v>
      </c>
      <c r="AF20" s="64">
        <v>24098335</v>
      </c>
      <c r="AG20" s="65" t="s">
        <v>52</v>
      </c>
      <c r="AI20" s="62" t="s">
        <v>53</v>
      </c>
      <c r="AJ20" s="115">
        <v>19387683</v>
      </c>
      <c r="AK20" s="64">
        <v>-2403505</v>
      </c>
      <c r="AL20" s="157">
        <f t="shared" si="0"/>
        <v>-12.39707189353158</v>
      </c>
      <c r="AN20" s="62" t="s">
        <v>49</v>
      </c>
      <c r="AO20" s="157">
        <v>5.187962998342326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37297843</v>
      </c>
      <c r="E21" s="64">
        <v>36544904</v>
      </c>
      <c r="F21" s="64">
        <v>752939</v>
      </c>
      <c r="G21" s="64">
        <v>29421656</v>
      </c>
      <c r="H21" s="64">
        <v>7123247</v>
      </c>
      <c r="I21" s="64">
        <v>13496222</v>
      </c>
      <c r="J21" s="64">
        <v>14843015</v>
      </c>
      <c r="K21" s="64">
        <v>14812651</v>
      </c>
      <c r="L21" s="64">
        <v>12243143</v>
      </c>
      <c r="M21" s="64">
        <v>2740133</v>
      </c>
      <c r="N21" s="64">
        <v>9503010</v>
      </c>
      <c r="O21" s="64">
        <v>2569508</v>
      </c>
      <c r="P21" s="64">
        <v>135927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1241959</v>
      </c>
      <c r="W21" s="64">
        <v>1191621</v>
      </c>
      <c r="X21" s="64">
        <v>30364</v>
      </c>
      <c r="Y21" s="64">
        <v>30948</v>
      </c>
      <c r="Z21" s="64">
        <v>-584</v>
      </c>
      <c r="AA21" s="64">
        <v>33747039</v>
      </c>
      <c r="AB21" s="64">
        <v>35840612</v>
      </c>
      <c r="AC21" s="64">
        <v>-2093574</v>
      </c>
      <c r="AD21" s="64">
        <v>99384119</v>
      </c>
      <c r="AE21" s="64">
        <v>-13541943</v>
      </c>
      <c r="AF21" s="64">
        <v>85842176</v>
      </c>
      <c r="AG21" s="65" t="s">
        <v>54</v>
      </c>
      <c r="AI21" s="62" t="s">
        <v>55</v>
      </c>
      <c r="AJ21" s="115">
        <v>99384119</v>
      </c>
      <c r="AK21" s="64">
        <v>33747039</v>
      </c>
      <c r="AL21" s="157">
        <f t="shared" si="0"/>
        <v>33.956168590677954</v>
      </c>
      <c r="AN21" s="62" t="s">
        <v>111</v>
      </c>
      <c r="AO21" s="157">
        <v>5.058694675644304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23038502</v>
      </c>
      <c r="E22" s="64">
        <v>22664908</v>
      </c>
      <c r="F22" s="64">
        <v>373594</v>
      </c>
      <c r="G22" s="64">
        <v>18171797</v>
      </c>
      <c r="H22" s="64">
        <v>4493111</v>
      </c>
      <c r="I22" s="64">
        <v>4864317</v>
      </c>
      <c r="J22" s="64">
        <v>6511966</v>
      </c>
      <c r="K22" s="64">
        <v>6471924</v>
      </c>
      <c r="L22" s="64">
        <v>5535292</v>
      </c>
      <c r="M22" s="64">
        <v>1603264</v>
      </c>
      <c r="N22" s="64">
        <v>3932028</v>
      </c>
      <c r="O22" s="64">
        <v>936632</v>
      </c>
      <c r="P22" s="64">
        <v>32103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250346</v>
      </c>
      <c r="W22" s="64">
        <v>654183</v>
      </c>
      <c r="X22" s="64">
        <v>40042</v>
      </c>
      <c r="Y22" s="64">
        <v>42148</v>
      </c>
      <c r="Z22" s="64">
        <v>-2106</v>
      </c>
      <c r="AA22" s="64">
        <v>-2935121</v>
      </c>
      <c r="AB22" s="64">
        <v>-3997770</v>
      </c>
      <c r="AC22" s="64">
        <v>1062649</v>
      </c>
      <c r="AD22" s="64">
        <v>31479664</v>
      </c>
      <c r="AE22" s="64">
        <v>5556288</v>
      </c>
      <c r="AF22" s="64">
        <v>37035952</v>
      </c>
      <c r="AG22" s="65" t="s">
        <v>56</v>
      </c>
      <c r="AI22" s="62" t="s">
        <v>57</v>
      </c>
      <c r="AJ22" s="115">
        <v>31479664</v>
      </c>
      <c r="AK22" s="64">
        <v>-2935121</v>
      </c>
      <c r="AL22" s="157">
        <f t="shared" si="0"/>
        <v>-9.32386381252354</v>
      </c>
      <c r="AN22" s="62" t="s">
        <v>99</v>
      </c>
      <c r="AO22" s="157">
        <v>4.037720081513195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5399764</v>
      </c>
      <c r="E23" s="70">
        <v>5284222</v>
      </c>
      <c r="F23" s="70">
        <v>115542</v>
      </c>
      <c r="G23" s="70">
        <v>4057213</v>
      </c>
      <c r="H23" s="70">
        <v>1227009</v>
      </c>
      <c r="I23" s="70">
        <v>1864251</v>
      </c>
      <c r="J23" s="70">
        <v>2229197</v>
      </c>
      <c r="K23" s="70">
        <v>2229591</v>
      </c>
      <c r="L23" s="70">
        <v>1472994</v>
      </c>
      <c r="M23" s="70">
        <v>349091</v>
      </c>
      <c r="N23" s="70">
        <v>1123903</v>
      </c>
      <c r="O23" s="70">
        <v>756597</v>
      </c>
      <c r="P23" s="70">
        <v>8147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142671</v>
      </c>
      <c r="W23" s="70">
        <v>605779</v>
      </c>
      <c r="X23" s="70">
        <v>-394</v>
      </c>
      <c r="Y23" s="70">
        <v>-904</v>
      </c>
      <c r="Z23" s="70">
        <v>510</v>
      </c>
      <c r="AA23" s="70">
        <v>-103475</v>
      </c>
      <c r="AB23" s="70">
        <v>-364082</v>
      </c>
      <c r="AC23" s="70">
        <v>260607</v>
      </c>
      <c r="AD23" s="70">
        <v>9389737</v>
      </c>
      <c r="AE23" s="70">
        <v>147944</v>
      </c>
      <c r="AF23" s="70">
        <v>9537681</v>
      </c>
      <c r="AG23" s="71" t="s">
        <v>58</v>
      </c>
      <c r="AI23" s="68" t="s">
        <v>59</v>
      </c>
      <c r="AJ23" s="115">
        <v>9389737</v>
      </c>
      <c r="AK23" s="70">
        <v>-103475</v>
      </c>
      <c r="AL23" s="157">
        <f t="shared" si="0"/>
        <v>-1.1020010464616847</v>
      </c>
      <c r="AN23" s="68" t="s">
        <v>69</v>
      </c>
      <c r="AO23" s="157">
        <v>3.442820350337847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2589264</v>
      </c>
      <c r="E24" s="64">
        <v>2541167</v>
      </c>
      <c r="F24" s="64">
        <v>48097</v>
      </c>
      <c r="G24" s="64">
        <v>1904822</v>
      </c>
      <c r="H24" s="64">
        <v>636344</v>
      </c>
      <c r="I24" s="64">
        <v>850652</v>
      </c>
      <c r="J24" s="64">
        <v>986270</v>
      </c>
      <c r="K24" s="64">
        <v>980017</v>
      </c>
      <c r="L24" s="64">
        <v>726862</v>
      </c>
      <c r="M24" s="64">
        <v>146472</v>
      </c>
      <c r="N24" s="64">
        <v>580390</v>
      </c>
      <c r="O24" s="64">
        <v>253155</v>
      </c>
      <c r="P24" s="64">
        <v>3254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35803</v>
      </c>
      <c r="W24" s="64">
        <v>214099</v>
      </c>
      <c r="X24" s="64">
        <v>6254</v>
      </c>
      <c r="Y24" s="64">
        <v>6511</v>
      </c>
      <c r="Z24" s="64">
        <v>-257</v>
      </c>
      <c r="AA24" s="64">
        <v>397604</v>
      </c>
      <c r="AB24" s="64">
        <v>332738</v>
      </c>
      <c r="AC24" s="64">
        <v>64866</v>
      </c>
      <c r="AD24" s="64">
        <v>4823791</v>
      </c>
      <c r="AE24" s="64">
        <v>97872</v>
      </c>
      <c r="AF24" s="64">
        <v>4921662</v>
      </c>
      <c r="AG24" s="65" t="s">
        <v>60</v>
      </c>
      <c r="AI24" s="62" t="s">
        <v>61</v>
      </c>
      <c r="AJ24" s="115">
        <v>4823791</v>
      </c>
      <c r="AK24" s="64">
        <v>397604</v>
      </c>
      <c r="AL24" s="157">
        <f t="shared" si="0"/>
        <v>8.242562747847076</v>
      </c>
      <c r="AN24" s="62" t="s">
        <v>45</v>
      </c>
      <c r="AO24" s="157">
        <v>0.9958196834086401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2979667</v>
      </c>
      <c r="E25" s="64">
        <v>2916949</v>
      </c>
      <c r="F25" s="64">
        <v>62718</v>
      </c>
      <c r="G25" s="64">
        <v>2298213</v>
      </c>
      <c r="H25" s="64">
        <v>618737</v>
      </c>
      <c r="I25" s="64">
        <v>828544</v>
      </c>
      <c r="J25" s="64">
        <v>1053275</v>
      </c>
      <c r="K25" s="64">
        <v>1047192</v>
      </c>
      <c r="L25" s="64">
        <v>741505</v>
      </c>
      <c r="M25" s="64">
        <v>142417</v>
      </c>
      <c r="N25" s="64">
        <v>599087</v>
      </c>
      <c r="O25" s="64">
        <v>305687</v>
      </c>
      <c r="P25" s="64">
        <v>4736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44384</v>
      </c>
      <c r="W25" s="64">
        <v>256568</v>
      </c>
      <c r="X25" s="64">
        <v>6083</v>
      </c>
      <c r="Y25" s="64">
        <v>6394</v>
      </c>
      <c r="Z25" s="64">
        <v>-312</v>
      </c>
      <c r="AA25" s="64">
        <v>-105545</v>
      </c>
      <c r="AB25" s="64">
        <v>-118200</v>
      </c>
      <c r="AC25" s="64">
        <v>12655</v>
      </c>
      <c r="AD25" s="64">
        <v>4755940</v>
      </c>
      <c r="AE25" s="64">
        <v>56426</v>
      </c>
      <c r="AF25" s="64">
        <v>4812367</v>
      </c>
      <c r="AG25" s="65" t="s">
        <v>62</v>
      </c>
      <c r="AI25" s="62" t="s">
        <v>63</v>
      </c>
      <c r="AJ25" s="115">
        <v>4755940</v>
      </c>
      <c r="AK25" s="64">
        <v>-105545</v>
      </c>
      <c r="AL25" s="157">
        <f t="shared" si="0"/>
        <v>-2.2192248009857147</v>
      </c>
      <c r="AN25" s="62" t="s">
        <v>95</v>
      </c>
      <c r="AO25" s="157">
        <v>0.17020840763013037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1740559</v>
      </c>
      <c r="E26" s="64">
        <v>1700328</v>
      </c>
      <c r="F26" s="64">
        <v>40231</v>
      </c>
      <c r="G26" s="64">
        <v>1323818</v>
      </c>
      <c r="H26" s="64">
        <v>376510</v>
      </c>
      <c r="I26" s="64">
        <v>690630</v>
      </c>
      <c r="J26" s="64">
        <v>791555</v>
      </c>
      <c r="K26" s="64">
        <v>796128</v>
      </c>
      <c r="L26" s="64">
        <v>522917</v>
      </c>
      <c r="M26" s="64">
        <v>97221</v>
      </c>
      <c r="N26" s="64">
        <v>425695</v>
      </c>
      <c r="O26" s="64">
        <v>273211</v>
      </c>
      <c r="P26" s="64">
        <v>4458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43158</v>
      </c>
      <c r="W26" s="64">
        <v>225596</v>
      </c>
      <c r="X26" s="64">
        <v>-4572</v>
      </c>
      <c r="Y26" s="64">
        <v>330</v>
      </c>
      <c r="Z26" s="64">
        <v>-4902</v>
      </c>
      <c r="AA26" s="64">
        <v>193113</v>
      </c>
      <c r="AB26" s="64">
        <v>168750</v>
      </c>
      <c r="AC26" s="64">
        <v>24363</v>
      </c>
      <c r="AD26" s="64">
        <v>3415858</v>
      </c>
      <c r="AE26" s="64">
        <v>-39533</v>
      </c>
      <c r="AF26" s="64">
        <v>3376325</v>
      </c>
      <c r="AG26" s="65" t="s">
        <v>64</v>
      </c>
      <c r="AI26" s="62" t="s">
        <v>65</v>
      </c>
      <c r="AJ26" s="115">
        <v>3415858</v>
      </c>
      <c r="AK26" s="64">
        <v>193113</v>
      </c>
      <c r="AL26" s="157">
        <f t="shared" si="0"/>
        <v>5.653425874260582</v>
      </c>
      <c r="AN26" s="62" t="s">
        <v>85</v>
      </c>
      <c r="AO26" s="157">
        <v>-0.0018953090172244343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1994240</v>
      </c>
      <c r="E27" s="64">
        <v>1958428</v>
      </c>
      <c r="F27" s="64">
        <v>35812</v>
      </c>
      <c r="G27" s="64">
        <v>1526098</v>
      </c>
      <c r="H27" s="64">
        <v>432329</v>
      </c>
      <c r="I27" s="64">
        <v>707331</v>
      </c>
      <c r="J27" s="64">
        <v>816799</v>
      </c>
      <c r="K27" s="64">
        <v>819182</v>
      </c>
      <c r="L27" s="64">
        <v>577853</v>
      </c>
      <c r="M27" s="64">
        <v>125608</v>
      </c>
      <c r="N27" s="64">
        <v>452246</v>
      </c>
      <c r="O27" s="64">
        <v>241329</v>
      </c>
      <c r="P27" s="64">
        <v>3750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38036</v>
      </c>
      <c r="W27" s="64">
        <v>199543</v>
      </c>
      <c r="X27" s="64">
        <v>-2383</v>
      </c>
      <c r="Y27" s="64">
        <v>-2300</v>
      </c>
      <c r="Z27" s="64">
        <v>-84</v>
      </c>
      <c r="AA27" s="64">
        <v>-307903</v>
      </c>
      <c r="AB27" s="64">
        <v>-104620</v>
      </c>
      <c r="AC27" s="64">
        <v>-203283</v>
      </c>
      <c r="AD27" s="64">
        <v>3210467</v>
      </c>
      <c r="AE27" s="64">
        <v>94714</v>
      </c>
      <c r="AF27" s="64">
        <v>3305181</v>
      </c>
      <c r="AG27" s="65" t="s">
        <v>66</v>
      </c>
      <c r="AI27" s="62" t="s">
        <v>67</v>
      </c>
      <c r="AJ27" s="115">
        <v>3210467</v>
      </c>
      <c r="AK27" s="64">
        <v>-307903</v>
      </c>
      <c r="AL27" s="157">
        <f t="shared" si="0"/>
        <v>-9.590598501713302</v>
      </c>
      <c r="AN27" s="62" t="s">
        <v>81</v>
      </c>
      <c r="AO27" s="157">
        <v>-0.15161212965011256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4955073</v>
      </c>
      <c r="E28" s="70">
        <v>4853204</v>
      </c>
      <c r="F28" s="70">
        <v>101870</v>
      </c>
      <c r="G28" s="70">
        <v>3852020</v>
      </c>
      <c r="H28" s="70">
        <v>1001184</v>
      </c>
      <c r="I28" s="70">
        <v>1527709</v>
      </c>
      <c r="J28" s="70">
        <v>1763738</v>
      </c>
      <c r="K28" s="70">
        <v>1736976</v>
      </c>
      <c r="L28" s="70">
        <v>1356428</v>
      </c>
      <c r="M28" s="70">
        <v>315561</v>
      </c>
      <c r="N28" s="70">
        <v>1040867</v>
      </c>
      <c r="O28" s="70">
        <v>380548</v>
      </c>
      <c r="P28" s="70">
        <v>5940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49730</v>
      </c>
      <c r="W28" s="70">
        <v>324878</v>
      </c>
      <c r="X28" s="70">
        <v>26762</v>
      </c>
      <c r="Y28" s="70">
        <v>23772</v>
      </c>
      <c r="Z28" s="70">
        <v>2990</v>
      </c>
      <c r="AA28" s="70">
        <v>294036</v>
      </c>
      <c r="AB28" s="70">
        <v>560903</v>
      </c>
      <c r="AC28" s="70">
        <v>-266867</v>
      </c>
      <c r="AD28" s="70">
        <v>8540556</v>
      </c>
      <c r="AE28" s="70">
        <v>4428</v>
      </c>
      <c r="AF28" s="70">
        <v>8544984</v>
      </c>
      <c r="AG28" s="71" t="s">
        <v>68</v>
      </c>
      <c r="AI28" s="68" t="s">
        <v>69</v>
      </c>
      <c r="AJ28" s="116">
        <v>8540556</v>
      </c>
      <c r="AK28" s="70">
        <v>294036</v>
      </c>
      <c r="AL28" s="157">
        <f t="shared" si="0"/>
        <v>3.442820350337847</v>
      </c>
      <c r="AN28" s="68" t="s">
        <v>109</v>
      </c>
      <c r="AO28" s="157">
        <v>-0.9711242682203506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3952747</v>
      </c>
      <c r="E29" s="64">
        <v>3872369</v>
      </c>
      <c r="F29" s="64">
        <v>80378</v>
      </c>
      <c r="G29" s="64">
        <v>3026473</v>
      </c>
      <c r="H29" s="64">
        <v>845895</v>
      </c>
      <c r="I29" s="64">
        <v>1419284</v>
      </c>
      <c r="J29" s="64">
        <v>1733277</v>
      </c>
      <c r="K29" s="64">
        <v>1697236</v>
      </c>
      <c r="L29" s="64">
        <v>1183283</v>
      </c>
      <c r="M29" s="64">
        <v>268722</v>
      </c>
      <c r="N29" s="64">
        <v>914560</v>
      </c>
      <c r="O29" s="64">
        <v>513953</v>
      </c>
      <c r="P29" s="64">
        <v>3081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211662</v>
      </c>
      <c r="W29" s="64">
        <v>299210</v>
      </c>
      <c r="X29" s="64">
        <v>36041</v>
      </c>
      <c r="Y29" s="64">
        <v>36052</v>
      </c>
      <c r="Z29" s="64">
        <v>-11</v>
      </c>
      <c r="AA29" s="64">
        <v>437881</v>
      </c>
      <c r="AB29" s="64">
        <v>353062</v>
      </c>
      <c r="AC29" s="64">
        <v>84819</v>
      </c>
      <c r="AD29" s="64">
        <v>7543190</v>
      </c>
      <c r="AE29" s="64">
        <v>328186</v>
      </c>
      <c r="AF29" s="64">
        <v>7871375</v>
      </c>
      <c r="AG29" s="65" t="s">
        <v>70</v>
      </c>
      <c r="AI29" s="62" t="s">
        <v>71</v>
      </c>
      <c r="AJ29" s="115">
        <v>7543190</v>
      </c>
      <c r="AK29" s="64">
        <v>437881</v>
      </c>
      <c r="AL29" s="157">
        <f t="shared" si="0"/>
        <v>5.804984363379419</v>
      </c>
      <c r="AN29" s="62" t="s">
        <v>59</v>
      </c>
      <c r="AO29" s="157">
        <v>-1.1020010464616847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8894509</v>
      </c>
      <c r="E30" s="64">
        <v>8726237</v>
      </c>
      <c r="F30" s="64">
        <v>168273</v>
      </c>
      <c r="G30" s="64" t="s">
        <v>165</v>
      </c>
      <c r="H30" s="64" t="s">
        <v>165</v>
      </c>
      <c r="I30" s="64">
        <v>2411869</v>
      </c>
      <c r="J30" s="64">
        <v>3317001</v>
      </c>
      <c r="K30" s="64">
        <v>3264143</v>
      </c>
      <c r="L30" s="64">
        <v>2717941</v>
      </c>
      <c r="M30" s="64">
        <v>622390</v>
      </c>
      <c r="N30" s="64">
        <v>2095551</v>
      </c>
      <c r="O30" s="64">
        <v>546202</v>
      </c>
      <c r="P30" s="64">
        <v>7678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91887</v>
      </c>
      <c r="W30" s="64">
        <v>446637</v>
      </c>
      <c r="X30" s="64">
        <v>52858</v>
      </c>
      <c r="Y30" s="64">
        <v>53402</v>
      </c>
      <c r="Z30" s="64">
        <v>-544</v>
      </c>
      <c r="AA30" s="64">
        <v>2409279</v>
      </c>
      <c r="AB30" s="64">
        <v>1865526</v>
      </c>
      <c r="AC30" s="64">
        <v>543752</v>
      </c>
      <c r="AD30" s="64">
        <v>17032658</v>
      </c>
      <c r="AE30" s="64">
        <v>714179</v>
      </c>
      <c r="AF30" s="64">
        <v>17746837</v>
      </c>
      <c r="AG30" s="65" t="s">
        <v>72</v>
      </c>
      <c r="AI30" s="62" t="s">
        <v>73</v>
      </c>
      <c r="AJ30" s="115">
        <v>17032658</v>
      </c>
      <c r="AK30" s="64">
        <v>2409279</v>
      </c>
      <c r="AL30" s="157">
        <f t="shared" si="0"/>
        <v>14.145055927266315</v>
      </c>
      <c r="AN30" s="62" t="s">
        <v>63</v>
      </c>
      <c r="AO30" s="157">
        <v>-2.2192248009857147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17254551</v>
      </c>
      <c r="E31" s="64">
        <v>16980399</v>
      </c>
      <c r="F31" s="64">
        <v>274152</v>
      </c>
      <c r="G31" s="64">
        <v>13788284</v>
      </c>
      <c r="H31" s="64">
        <v>3192115</v>
      </c>
      <c r="I31" s="64">
        <v>4158391</v>
      </c>
      <c r="J31" s="64">
        <v>8143439</v>
      </c>
      <c r="K31" s="64">
        <v>8113355</v>
      </c>
      <c r="L31" s="64">
        <v>7171575</v>
      </c>
      <c r="M31" s="64">
        <v>1225885</v>
      </c>
      <c r="N31" s="64">
        <v>5945690</v>
      </c>
      <c r="O31" s="64">
        <v>941780</v>
      </c>
      <c r="P31" s="64">
        <v>27295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218822</v>
      </c>
      <c r="W31" s="64">
        <v>695663</v>
      </c>
      <c r="X31" s="64">
        <v>30084</v>
      </c>
      <c r="Y31" s="64">
        <v>29408</v>
      </c>
      <c r="Z31" s="64">
        <v>676</v>
      </c>
      <c r="AA31" s="64">
        <v>5832320</v>
      </c>
      <c r="AB31" s="64" t="s">
        <v>165</v>
      </c>
      <c r="AC31" s="64" t="s">
        <v>165</v>
      </c>
      <c r="AD31" s="64">
        <v>35388701</v>
      </c>
      <c r="AE31" s="64">
        <v>-96089</v>
      </c>
      <c r="AF31" s="64">
        <v>35292611</v>
      </c>
      <c r="AG31" s="65" t="s">
        <v>74</v>
      </c>
      <c r="AI31" s="62" t="s">
        <v>75</v>
      </c>
      <c r="AJ31" s="115">
        <v>35388701</v>
      </c>
      <c r="AK31" s="64">
        <v>5832320</v>
      </c>
      <c r="AL31" s="157">
        <f t="shared" si="0"/>
        <v>16.48074056179683</v>
      </c>
      <c r="AN31" s="62" t="s">
        <v>37</v>
      </c>
      <c r="AO31" s="157">
        <v>-2.55195936236387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3957317</v>
      </c>
      <c r="E32" s="64">
        <v>3888208</v>
      </c>
      <c r="F32" s="64">
        <v>69109</v>
      </c>
      <c r="G32" s="64">
        <v>3270413</v>
      </c>
      <c r="H32" s="64">
        <v>617795</v>
      </c>
      <c r="I32" s="64">
        <v>1076570</v>
      </c>
      <c r="J32" s="64">
        <v>2126546</v>
      </c>
      <c r="K32" s="64">
        <v>2116924</v>
      </c>
      <c r="L32" s="64">
        <v>1732289</v>
      </c>
      <c r="M32" s="64">
        <v>264302</v>
      </c>
      <c r="N32" s="64">
        <v>1467987</v>
      </c>
      <c r="O32" s="64">
        <v>384635</v>
      </c>
      <c r="P32" s="64">
        <v>3688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86635</v>
      </c>
      <c r="W32" s="64">
        <v>294312</v>
      </c>
      <c r="X32" s="64">
        <v>9622</v>
      </c>
      <c r="Y32" s="64">
        <v>9510</v>
      </c>
      <c r="Z32" s="64">
        <v>112</v>
      </c>
      <c r="AA32" s="64">
        <v>414127</v>
      </c>
      <c r="AB32" s="64">
        <v>47907</v>
      </c>
      <c r="AC32" s="64">
        <v>366220</v>
      </c>
      <c r="AD32" s="64">
        <v>7574560</v>
      </c>
      <c r="AE32" s="64">
        <v>444042</v>
      </c>
      <c r="AF32" s="64">
        <v>8018602</v>
      </c>
      <c r="AG32" s="65" t="s">
        <v>76</v>
      </c>
      <c r="AI32" s="62" t="s">
        <v>77</v>
      </c>
      <c r="AJ32" s="115">
        <v>7574560</v>
      </c>
      <c r="AK32" s="64">
        <v>414127</v>
      </c>
      <c r="AL32" s="157">
        <f t="shared" si="0"/>
        <v>5.467340677214254</v>
      </c>
      <c r="AN32" s="62" t="s">
        <v>31</v>
      </c>
      <c r="AO32" s="157">
        <v>-3.693902846306661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2866237</v>
      </c>
      <c r="E33" s="70">
        <v>2797301</v>
      </c>
      <c r="F33" s="70">
        <v>68935</v>
      </c>
      <c r="G33" s="70">
        <v>1987441</v>
      </c>
      <c r="H33" s="70">
        <v>809861</v>
      </c>
      <c r="I33" s="70">
        <v>864750</v>
      </c>
      <c r="J33" s="70">
        <v>1290946</v>
      </c>
      <c r="K33" s="70">
        <v>1261964</v>
      </c>
      <c r="L33" s="70">
        <v>1014838</v>
      </c>
      <c r="M33" s="70">
        <v>232141</v>
      </c>
      <c r="N33" s="70">
        <v>782697</v>
      </c>
      <c r="O33" s="70">
        <v>247126</v>
      </c>
      <c r="P33" s="70">
        <v>4699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54624</v>
      </c>
      <c r="W33" s="70">
        <v>187803</v>
      </c>
      <c r="X33" s="70">
        <v>28982</v>
      </c>
      <c r="Y33" s="70">
        <v>29254</v>
      </c>
      <c r="Z33" s="70">
        <v>-272</v>
      </c>
      <c r="AA33" s="70">
        <v>1014006</v>
      </c>
      <c r="AB33" s="70">
        <v>583688</v>
      </c>
      <c r="AC33" s="70">
        <v>430317</v>
      </c>
      <c r="AD33" s="70">
        <v>6035938</v>
      </c>
      <c r="AE33" s="70">
        <v>32070</v>
      </c>
      <c r="AF33" s="70">
        <v>6068008</v>
      </c>
      <c r="AG33" s="71" t="s">
        <v>78</v>
      </c>
      <c r="AI33" s="68" t="s">
        <v>79</v>
      </c>
      <c r="AJ33" s="115">
        <v>6035938</v>
      </c>
      <c r="AK33" s="70">
        <v>1014006</v>
      </c>
      <c r="AL33" s="157">
        <f t="shared" si="0"/>
        <v>16.79947673418779</v>
      </c>
      <c r="AN33" s="68" t="s">
        <v>89</v>
      </c>
      <c r="AO33" s="157">
        <v>-3.7439450656771416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6256025</v>
      </c>
      <c r="E34" s="64">
        <v>6094541</v>
      </c>
      <c r="F34" s="64">
        <v>161483</v>
      </c>
      <c r="G34" s="64">
        <v>4727400</v>
      </c>
      <c r="H34" s="64">
        <v>1367141</v>
      </c>
      <c r="I34" s="64">
        <v>1818656</v>
      </c>
      <c r="J34" s="64">
        <v>1944303</v>
      </c>
      <c r="K34" s="64">
        <v>1931941</v>
      </c>
      <c r="L34" s="64">
        <v>1484574</v>
      </c>
      <c r="M34" s="64">
        <v>329483</v>
      </c>
      <c r="N34" s="64">
        <v>1155091</v>
      </c>
      <c r="O34" s="64">
        <v>447368</v>
      </c>
      <c r="P34" s="64">
        <v>12080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88481</v>
      </c>
      <c r="W34" s="64">
        <v>346807</v>
      </c>
      <c r="X34" s="64">
        <v>12362</v>
      </c>
      <c r="Y34" s="64">
        <v>12365</v>
      </c>
      <c r="Z34" s="64">
        <v>-3</v>
      </c>
      <c r="AA34" s="64">
        <v>-15167</v>
      </c>
      <c r="AB34" s="64">
        <v>-373671</v>
      </c>
      <c r="AC34" s="64">
        <v>358505</v>
      </c>
      <c r="AD34" s="64">
        <v>10003817</v>
      </c>
      <c r="AE34" s="64">
        <v>300986</v>
      </c>
      <c r="AF34" s="64">
        <v>10304803</v>
      </c>
      <c r="AG34" s="65" t="s">
        <v>80</v>
      </c>
      <c r="AI34" s="62" t="s">
        <v>81</v>
      </c>
      <c r="AJ34" s="115">
        <v>10003817</v>
      </c>
      <c r="AK34" s="64">
        <v>-15167</v>
      </c>
      <c r="AL34" s="157">
        <f t="shared" si="0"/>
        <v>-0.15161212965011256</v>
      </c>
      <c r="AN34" s="62" t="s">
        <v>103</v>
      </c>
      <c r="AO34" s="157">
        <v>-4.140928401313108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20875724</v>
      </c>
      <c r="E35" s="64">
        <v>20504034</v>
      </c>
      <c r="F35" s="64">
        <v>371690</v>
      </c>
      <c r="G35" s="64">
        <v>17223348</v>
      </c>
      <c r="H35" s="64">
        <v>3280686</v>
      </c>
      <c r="I35" s="64">
        <v>5794645</v>
      </c>
      <c r="J35" s="64">
        <v>7077675</v>
      </c>
      <c r="K35" s="64">
        <v>7032406</v>
      </c>
      <c r="L35" s="64">
        <v>6013722</v>
      </c>
      <c r="M35" s="64">
        <v>1247894</v>
      </c>
      <c r="N35" s="64">
        <v>4765828</v>
      </c>
      <c r="O35" s="64">
        <v>1018684</v>
      </c>
      <c r="P35" s="64">
        <v>74106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377597</v>
      </c>
      <c r="W35" s="64">
        <v>566981</v>
      </c>
      <c r="X35" s="64">
        <v>45269</v>
      </c>
      <c r="Y35" s="64">
        <v>45033</v>
      </c>
      <c r="Z35" s="64">
        <v>236</v>
      </c>
      <c r="AA35" s="64">
        <v>5197898</v>
      </c>
      <c r="AB35" s="64">
        <v>6277306</v>
      </c>
      <c r="AC35" s="64">
        <v>-1079408</v>
      </c>
      <c r="AD35" s="64">
        <v>38945942</v>
      </c>
      <c r="AE35" s="64">
        <v>-917463</v>
      </c>
      <c r="AF35" s="64">
        <v>38028479</v>
      </c>
      <c r="AG35" s="65" t="s">
        <v>82</v>
      </c>
      <c r="AI35" s="62" t="s">
        <v>83</v>
      </c>
      <c r="AJ35" s="115">
        <v>38945942</v>
      </c>
      <c r="AK35" s="64">
        <v>5197898</v>
      </c>
      <c r="AL35" s="157">
        <f t="shared" si="0"/>
        <v>13.346443128786047</v>
      </c>
      <c r="AN35" s="62" t="s">
        <v>97</v>
      </c>
      <c r="AO35" s="157">
        <v>-5.119858238034101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11088631</v>
      </c>
      <c r="E36" s="64">
        <v>10856406</v>
      </c>
      <c r="F36" s="64">
        <v>232225</v>
      </c>
      <c r="G36" s="64">
        <v>8192304</v>
      </c>
      <c r="H36" s="64">
        <v>2664102</v>
      </c>
      <c r="I36" s="64">
        <v>3545104</v>
      </c>
      <c r="J36" s="64">
        <v>4730230</v>
      </c>
      <c r="K36" s="64">
        <v>4630815</v>
      </c>
      <c r="L36" s="64">
        <v>3742866</v>
      </c>
      <c r="M36" s="64">
        <v>723207</v>
      </c>
      <c r="N36" s="64">
        <v>3019659</v>
      </c>
      <c r="O36" s="64">
        <v>887949</v>
      </c>
      <c r="P36" s="64">
        <v>37673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227676</v>
      </c>
      <c r="W36" s="64">
        <v>622600</v>
      </c>
      <c r="X36" s="64">
        <v>99415</v>
      </c>
      <c r="Y36" s="64">
        <v>99531</v>
      </c>
      <c r="Z36" s="64">
        <v>-116</v>
      </c>
      <c r="AA36" s="64">
        <v>-367</v>
      </c>
      <c r="AB36" s="64">
        <v>44617</v>
      </c>
      <c r="AC36" s="64">
        <v>-44984</v>
      </c>
      <c r="AD36" s="64">
        <v>19363597</v>
      </c>
      <c r="AE36" s="64">
        <v>2066739</v>
      </c>
      <c r="AF36" s="64">
        <v>21430336</v>
      </c>
      <c r="AG36" s="65" t="s">
        <v>84</v>
      </c>
      <c r="AI36" s="62" t="s">
        <v>85</v>
      </c>
      <c r="AJ36" s="115">
        <v>19363597</v>
      </c>
      <c r="AK36" s="64">
        <v>-367</v>
      </c>
      <c r="AL36" s="157">
        <f t="shared" si="0"/>
        <v>-0.0018953090172244343</v>
      </c>
      <c r="AN36" s="62" t="s">
        <v>105</v>
      </c>
      <c r="AO36" s="157">
        <v>-7.605705559833292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2748146</v>
      </c>
      <c r="E37" s="64">
        <v>2666995</v>
      </c>
      <c r="F37" s="64">
        <v>81151</v>
      </c>
      <c r="G37" s="64">
        <v>2306163</v>
      </c>
      <c r="H37" s="64">
        <v>360832</v>
      </c>
      <c r="I37" s="64">
        <v>1001241</v>
      </c>
      <c r="J37" s="64">
        <v>865676</v>
      </c>
      <c r="K37" s="64">
        <v>859150</v>
      </c>
      <c r="L37" s="64">
        <v>625927</v>
      </c>
      <c r="M37" s="64">
        <v>165886</v>
      </c>
      <c r="N37" s="64">
        <v>460041</v>
      </c>
      <c r="O37" s="64">
        <v>233223</v>
      </c>
      <c r="P37" s="64">
        <v>6719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21529</v>
      </c>
      <c r="W37" s="64">
        <v>204976</v>
      </c>
      <c r="X37" s="64">
        <v>6526</v>
      </c>
      <c r="Y37" s="64">
        <v>6497</v>
      </c>
      <c r="Z37" s="64">
        <v>29</v>
      </c>
      <c r="AA37" s="64">
        <v>-752938</v>
      </c>
      <c r="AB37" s="64">
        <v>-765730</v>
      </c>
      <c r="AC37" s="64">
        <v>12792</v>
      </c>
      <c r="AD37" s="64">
        <v>3862125</v>
      </c>
      <c r="AE37" s="64">
        <v>996810</v>
      </c>
      <c r="AF37" s="64">
        <v>4858935</v>
      </c>
      <c r="AG37" s="65" t="s">
        <v>86</v>
      </c>
      <c r="AI37" s="62" t="s">
        <v>87</v>
      </c>
      <c r="AJ37" s="115">
        <v>3862125</v>
      </c>
      <c r="AK37" s="64">
        <v>-752938</v>
      </c>
      <c r="AL37" s="157">
        <f t="shared" si="0"/>
        <v>-19.495433213580608</v>
      </c>
      <c r="AN37" s="62" t="s">
        <v>101</v>
      </c>
      <c r="AO37" s="157">
        <v>-7.950455866489863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2257597</v>
      </c>
      <c r="E38" s="70">
        <v>2199621</v>
      </c>
      <c r="F38" s="70">
        <v>57976</v>
      </c>
      <c r="G38" s="70">
        <v>1821787</v>
      </c>
      <c r="H38" s="70">
        <v>377834</v>
      </c>
      <c r="I38" s="70">
        <v>771971</v>
      </c>
      <c r="J38" s="70">
        <v>786127</v>
      </c>
      <c r="K38" s="70">
        <v>812482</v>
      </c>
      <c r="L38" s="70">
        <v>535908</v>
      </c>
      <c r="M38" s="70">
        <v>111704</v>
      </c>
      <c r="N38" s="70">
        <v>424204</v>
      </c>
      <c r="O38" s="70">
        <v>276574</v>
      </c>
      <c r="P38" s="70">
        <v>4227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64536</v>
      </c>
      <c r="W38" s="70">
        <v>207811</v>
      </c>
      <c r="X38" s="70">
        <v>-26355</v>
      </c>
      <c r="Y38" s="70">
        <v>2561</v>
      </c>
      <c r="Z38" s="70">
        <v>-28916</v>
      </c>
      <c r="AA38" s="70">
        <v>-137702</v>
      </c>
      <c r="AB38" s="70">
        <v>-59791</v>
      </c>
      <c r="AC38" s="70">
        <v>-77911</v>
      </c>
      <c r="AD38" s="70">
        <v>3677992</v>
      </c>
      <c r="AE38" s="70">
        <v>106166</v>
      </c>
      <c r="AF38" s="70">
        <v>3784158</v>
      </c>
      <c r="AG38" s="71" t="s">
        <v>88</v>
      </c>
      <c r="AI38" s="68" t="s">
        <v>89</v>
      </c>
      <c r="AJ38" s="116">
        <v>3677992</v>
      </c>
      <c r="AK38" s="70">
        <v>-137702</v>
      </c>
      <c r="AL38" s="157">
        <f t="shared" si="0"/>
        <v>-3.7439450656771416</v>
      </c>
      <c r="AN38" s="68" t="s">
        <v>117</v>
      </c>
      <c r="AO38" s="157">
        <v>-8.171244279724709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1302589</v>
      </c>
      <c r="E39" s="64">
        <v>1274412</v>
      </c>
      <c r="F39" s="64">
        <v>28177</v>
      </c>
      <c r="G39" s="64">
        <v>1025983</v>
      </c>
      <c r="H39" s="64">
        <v>248429</v>
      </c>
      <c r="I39" s="64">
        <v>574454</v>
      </c>
      <c r="J39" s="64">
        <v>492414</v>
      </c>
      <c r="K39" s="64">
        <v>502144</v>
      </c>
      <c r="L39" s="64">
        <v>312403</v>
      </c>
      <c r="M39" s="64">
        <v>59391</v>
      </c>
      <c r="N39" s="64">
        <v>253012</v>
      </c>
      <c r="O39" s="64">
        <v>189741</v>
      </c>
      <c r="P39" s="64">
        <v>3145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30890</v>
      </c>
      <c r="W39" s="64">
        <v>155706</v>
      </c>
      <c r="X39" s="64">
        <v>-9730</v>
      </c>
      <c r="Y39" s="64">
        <v>-9744</v>
      </c>
      <c r="Z39" s="64">
        <v>14</v>
      </c>
      <c r="AA39" s="64">
        <v>-311200</v>
      </c>
      <c r="AB39" s="64">
        <v>-265038</v>
      </c>
      <c r="AC39" s="64">
        <v>-46162</v>
      </c>
      <c r="AD39" s="64">
        <v>2058257</v>
      </c>
      <c r="AE39" s="64">
        <v>15737</v>
      </c>
      <c r="AF39" s="64">
        <v>2073994</v>
      </c>
      <c r="AG39" s="65" t="s">
        <v>90</v>
      </c>
      <c r="AI39" s="62" t="s">
        <v>91</v>
      </c>
      <c r="AJ39" s="115">
        <v>2058257</v>
      </c>
      <c r="AK39" s="64">
        <v>-311200</v>
      </c>
      <c r="AL39" s="157">
        <f t="shared" si="0"/>
        <v>-15.119589050346969</v>
      </c>
      <c r="AN39" s="62" t="s">
        <v>35</v>
      </c>
      <c r="AO39" s="157">
        <v>-8.808903941900791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1391258</v>
      </c>
      <c r="E40" s="64">
        <v>1350870</v>
      </c>
      <c r="F40" s="64">
        <v>40388</v>
      </c>
      <c r="G40" s="64">
        <v>1035303</v>
      </c>
      <c r="H40" s="64">
        <v>315567</v>
      </c>
      <c r="I40" s="64">
        <v>727201</v>
      </c>
      <c r="J40" s="64">
        <v>649289</v>
      </c>
      <c r="K40" s="64">
        <v>650229</v>
      </c>
      <c r="L40" s="64">
        <v>369646</v>
      </c>
      <c r="M40" s="64">
        <v>77192</v>
      </c>
      <c r="N40" s="64">
        <v>292455</v>
      </c>
      <c r="O40" s="64">
        <v>280582</v>
      </c>
      <c r="P40" s="64">
        <v>5209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35858</v>
      </c>
      <c r="W40" s="64">
        <v>239516</v>
      </c>
      <c r="X40" s="64">
        <v>-940</v>
      </c>
      <c r="Y40" s="64">
        <v>-876</v>
      </c>
      <c r="Z40" s="64">
        <v>-64</v>
      </c>
      <c r="AA40" s="64">
        <v>-294513</v>
      </c>
      <c r="AB40" s="64">
        <v>-204617</v>
      </c>
      <c r="AC40" s="64">
        <v>-89896</v>
      </c>
      <c r="AD40" s="64">
        <v>2473235</v>
      </c>
      <c r="AE40" s="64">
        <v>37418</v>
      </c>
      <c r="AF40" s="64">
        <v>2510653</v>
      </c>
      <c r="AG40" s="65" t="s">
        <v>92</v>
      </c>
      <c r="AI40" s="62" t="s">
        <v>93</v>
      </c>
      <c r="AJ40" s="115">
        <v>2473235</v>
      </c>
      <c r="AK40" s="64">
        <v>-294513</v>
      </c>
      <c r="AL40" s="157">
        <f t="shared" si="0"/>
        <v>-11.908007124272462</v>
      </c>
      <c r="AN40" s="62" t="s">
        <v>57</v>
      </c>
      <c r="AO40" s="157">
        <v>-9.32386381252354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4630950</v>
      </c>
      <c r="E41" s="64">
        <v>4539456</v>
      </c>
      <c r="F41" s="64">
        <v>91494</v>
      </c>
      <c r="G41" s="64">
        <v>3698934</v>
      </c>
      <c r="H41" s="64">
        <v>840522</v>
      </c>
      <c r="I41" s="64">
        <v>1404543</v>
      </c>
      <c r="J41" s="64">
        <v>1528205</v>
      </c>
      <c r="K41" s="64">
        <v>1489481</v>
      </c>
      <c r="L41" s="64">
        <v>1132937</v>
      </c>
      <c r="M41" s="64">
        <v>245433</v>
      </c>
      <c r="N41" s="64">
        <v>887503</v>
      </c>
      <c r="O41" s="64">
        <v>356545</v>
      </c>
      <c r="P41" s="64">
        <v>2848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64701</v>
      </c>
      <c r="W41" s="64">
        <v>288996</v>
      </c>
      <c r="X41" s="64">
        <v>38724</v>
      </c>
      <c r="Y41" s="64">
        <v>39501</v>
      </c>
      <c r="Z41" s="64">
        <v>-777</v>
      </c>
      <c r="AA41" s="64">
        <v>12896</v>
      </c>
      <c r="AB41" s="64">
        <v>-55985</v>
      </c>
      <c r="AC41" s="64">
        <v>68881</v>
      </c>
      <c r="AD41" s="64">
        <v>7576594</v>
      </c>
      <c r="AE41" s="64">
        <v>218199</v>
      </c>
      <c r="AF41" s="64">
        <v>7794793</v>
      </c>
      <c r="AG41" s="65" t="s">
        <v>94</v>
      </c>
      <c r="AI41" s="62" t="s">
        <v>95</v>
      </c>
      <c r="AJ41" s="115">
        <v>7576594</v>
      </c>
      <c r="AK41" s="64">
        <v>12896</v>
      </c>
      <c r="AL41" s="157">
        <f t="shared" si="0"/>
        <v>0.17020840763013037</v>
      </c>
      <c r="AN41" s="62" t="s">
        <v>67</v>
      </c>
      <c r="AO41" s="157">
        <v>-9.590598501713302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6667255</v>
      </c>
      <c r="E42" s="64">
        <v>6532797</v>
      </c>
      <c r="F42" s="64">
        <v>134458</v>
      </c>
      <c r="G42" s="64" t="s">
        <v>165</v>
      </c>
      <c r="H42" s="64" t="s">
        <v>165</v>
      </c>
      <c r="I42" s="64">
        <v>2071884</v>
      </c>
      <c r="J42" s="64">
        <v>3197614</v>
      </c>
      <c r="K42" s="64">
        <v>3156236</v>
      </c>
      <c r="L42" s="64">
        <v>2609915</v>
      </c>
      <c r="M42" s="64">
        <v>368522</v>
      </c>
      <c r="N42" s="64">
        <v>2241393</v>
      </c>
      <c r="O42" s="64">
        <v>546321</v>
      </c>
      <c r="P42" s="64">
        <v>11150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78145</v>
      </c>
      <c r="W42" s="64">
        <v>457026</v>
      </c>
      <c r="X42" s="64">
        <v>41377</v>
      </c>
      <c r="Y42" s="64">
        <v>40277</v>
      </c>
      <c r="Z42" s="64">
        <v>1100</v>
      </c>
      <c r="AA42" s="64">
        <v>-581379</v>
      </c>
      <c r="AB42" s="64">
        <v>488618</v>
      </c>
      <c r="AC42" s="64">
        <v>-1069997</v>
      </c>
      <c r="AD42" s="64">
        <v>11355373</v>
      </c>
      <c r="AE42" s="64">
        <v>326846</v>
      </c>
      <c r="AF42" s="64">
        <v>11682219</v>
      </c>
      <c r="AG42" s="65" t="s">
        <v>96</v>
      </c>
      <c r="AI42" s="62" t="s">
        <v>97</v>
      </c>
      <c r="AJ42" s="115">
        <v>11355373</v>
      </c>
      <c r="AK42" s="64">
        <v>-581379</v>
      </c>
      <c r="AL42" s="157">
        <f t="shared" si="0"/>
        <v>-5.119858238034101</v>
      </c>
      <c r="AN42" s="62" t="s">
        <v>41</v>
      </c>
      <c r="AO42" s="157">
        <v>-11.197838141133118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3317288</v>
      </c>
      <c r="E43" s="70">
        <v>3246412</v>
      </c>
      <c r="F43" s="70">
        <v>70876</v>
      </c>
      <c r="G43" s="70">
        <v>2685459</v>
      </c>
      <c r="H43" s="70">
        <v>560953</v>
      </c>
      <c r="I43" s="70">
        <v>1107344</v>
      </c>
      <c r="J43" s="70">
        <v>1291675</v>
      </c>
      <c r="K43" s="70">
        <v>1215225</v>
      </c>
      <c r="L43" s="70">
        <v>921081</v>
      </c>
      <c r="M43" s="70">
        <v>163341</v>
      </c>
      <c r="N43" s="70">
        <v>757740</v>
      </c>
      <c r="O43" s="70">
        <v>294144</v>
      </c>
      <c r="P43" s="70">
        <v>9780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28293</v>
      </c>
      <c r="W43" s="70">
        <v>256071</v>
      </c>
      <c r="X43" s="70">
        <v>76450</v>
      </c>
      <c r="Y43" s="70">
        <v>76215</v>
      </c>
      <c r="Z43" s="70">
        <v>235</v>
      </c>
      <c r="AA43" s="70">
        <v>240520</v>
      </c>
      <c r="AB43" s="70">
        <v>627907</v>
      </c>
      <c r="AC43" s="70">
        <v>-387387</v>
      </c>
      <c r="AD43" s="70">
        <v>5956827</v>
      </c>
      <c r="AE43" s="70">
        <v>63214</v>
      </c>
      <c r="AF43" s="70">
        <v>6020041</v>
      </c>
      <c r="AG43" s="71" t="s">
        <v>98</v>
      </c>
      <c r="AI43" s="68" t="s">
        <v>99</v>
      </c>
      <c r="AJ43" s="115">
        <v>5956827</v>
      </c>
      <c r="AK43" s="70">
        <v>240520</v>
      </c>
      <c r="AL43" s="157">
        <f t="shared" si="0"/>
        <v>4.037720081513195</v>
      </c>
      <c r="AN43" s="68" t="s">
        <v>115</v>
      </c>
      <c r="AO43" s="157">
        <v>-11.803036729544225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1728407</v>
      </c>
      <c r="E44" s="64">
        <v>1699488</v>
      </c>
      <c r="F44" s="64">
        <v>28918</v>
      </c>
      <c r="G44" s="64" t="s">
        <v>165</v>
      </c>
      <c r="H44" s="64" t="s">
        <v>165</v>
      </c>
      <c r="I44" s="64">
        <v>745962</v>
      </c>
      <c r="J44" s="64">
        <v>668003</v>
      </c>
      <c r="K44" s="64">
        <v>663735</v>
      </c>
      <c r="L44" s="64">
        <v>423125</v>
      </c>
      <c r="M44" s="64">
        <v>74582</v>
      </c>
      <c r="N44" s="64">
        <v>348543</v>
      </c>
      <c r="O44" s="64">
        <v>240610</v>
      </c>
      <c r="P44" s="64">
        <v>5823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38148</v>
      </c>
      <c r="W44" s="64">
        <v>196639</v>
      </c>
      <c r="X44" s="64">
        <v>4268</v>
      </c>
      <c r="Y44" s="64">
        <v>4223</v>
      </c>
      <c r="Z44" s="64">
        <v>46</v>
      </c>
      <c r="AA44" s="64">
        <v>-231433</v>
      </c>
      <c r="AB44" s="64">
        <v>-37034</v>
      </c>
      <c r="AC44" s="64">
        <v>-194399</v>
      </c>
      <c r="AD44" s="64">
        <v>2910940</v>
      </c>
      <c r="AE44" s="64">
        <v>26190</v>
      </c>
      <c r="AF44" s="64">
        <v>2937130</v>
      </c>
      <c r="AG44" s="65" t="s">
        <v>100</v>
      </c>
      <c r="AI44" s="62" t="s">
        <v>101</v>
      </c>
      <c r="AJ44" s="115">
        <v>2910940</v>
      </c>
      <c r="AK44" s="64">
        <v>-231433</v>
      </c>
      <c r="AL44" s="157">
        <f t="shared" si="0"/>
        <v>-7.950455866489863</v>
      </c>
      <c r="AN44" s="62" t="s">
        <v>93</v>
      </c>
      <c r="AO44" s="157">
        <v>-11.908007124272462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2305645</v>
      </c>
      <c r="E45" s="64">
        <v>2261222</v>
      </c>
      <c r="F45" s="64">
        <v>44423</v>
      </c>
      <c r="G45" s="64">
        <v>1801352</v>
      </c>
      <c r="H45" s="64">
        <v>459870</v>
      </c>
      <c r="I45" s="64">
        <v>805837</v>
      </c>
      <c r="J45" s="64">
        <v>771474</v>
      </c>
      <c r="K45" s="64">
        <v>752063</v>
      </c>
      <c r="L45" s="64">
        <v>581603</v>
      </c>
      <c r="M45" s="64">
        <v>127936</v>
      </c>
      <c r="N45" s="64">
        <v>453668</v>
      </c>
      <c r="O45" s="64">
        <v>170459</v>
      </c>
      <c r="P45" s="64">
        <v>2895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15169</v>
      </c>
      <c r="W45" s="64">
        <v>152395</v>
      </c>
      <c r="X45" s="64">
        <v>19412</v>
      </c>
      <c r="Y45" s="64">
        <v>20880</v>
      </c>
      <c r="Z45" s="64">
        <v>-1468</v>
      </c>
      <c r="AA45" s="64">
        <v>-154397</v>
      </c>
      <c r="AB45" s="64">
        <v>150168</v>
      </c>
      <c r="AC45" s="64">
        <v>-304565</v>
      </c>
      <c r="AD45" s="64">
        <v>3728560</v>
      </c>
      <c r="AE45" s="64">
        <v>70561</v>
      </c>
      <c r="AF45" s="64">
        <v>3799120</v>
      </c>
      <c r="AG45" s="65" t="s">
        <v>102</v>
      </c>
      <c r="AI45" s="62" t="s">
        <v>103</v>
      </c>
      <c r="AJ45" s="115">
        <v>3728560</v>
      </c>
      <c r="AK45" s="64">
        <v>-154397</v>
      </c>
      <c r="AL45" s="157">
        <f t="shared" si="0"/>
        <v>-4.140928401313108</v>
      </c>
      <c r="AN45" s="62" t="s">
        <v>53</v>
      </c>
      <c r="AO45" s="157">
        <v>-12.39707189353158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3086579</v>
      </c>
      <c r="E46" s="64">
        <v>3026286</v>
      </c>
      <c r="F46" s="64">
        <v>60293</v>
      </c>
      <c r="G46" s="64">
        <v>2488654</v>
      </c>
      <c r="H46" s="64">
        <v>537632</v>
      </c>
      <c r="I46" s="64">
        <v>1173142</v>
      </c>
      <c r="J46" s="64">
        <v>1138782</v>
      </c>
      <c r="K46" s="64">
        <v>1130615</v>
      </c>
      <c r="L46" s="64">
        <v>831014</v>
      </c>
      <c r="M46" s="64">
        <v>155476</v>
      </c>
      <c r="N46" s="64">
        <v>675538</v>
      </c>
      <c r="O46" s="64">
        <v>299601</v>
      </c>
      <c r="P46" s="64">
        <v>4174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58309</v>
      </c>
      <c r="W46" s="64">
        <v>237118</v>
      </c>
      <c r="X46" s="64">
        <v>8167</v>
      </c>
      <c r="Y46" s="64">
        <v>7939</v>
      </c>
      <c r="Z46" s="64">
        <v>228</v>
      </c>
      <c r="AA46" s="64">
        <v>-381573</v>
      </c>
      <c r="AB46" s="64">
        <v>-891336</v>
      </c>
      <c r="AC46" s="64">
        <v>509763</v>
      </c>
      <c r="AD46" s="64">
        <v>5016931</v>
      </c>
      <c r="AE46" s="64">
        <v>54529</v>
      </c>
      <c r="AF46" s="64">
        <v>5071460</v>
      </c>
      <c r="AG46" s="65" t="s">
        <v>104</v>
      </c>
      <c r="AI46" s="62" t="s">
        <v>105</v>
      </c>
      <c r="AJ46" s="115">
        <v>5016931</v>
      </c>
      <c r="AK46" s="64">
        <v>-381573</v>
      </c>
      <c r="AL46" s="157">
        <f t="shared" si="0"/>
        <v>-7.605705559833292</v>
      </c>
      <c r="AN46" s="62" t="s">
        <v>119</v>
      </c>
      <c r="AO46" s="157">
        <v>-13.168501281701724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1600991</v>
      </c>
      <c r="E47" s="64">
        <v>1564377</v>
      </c>
      <c r="F47" s="64">
        <v>36614</v>
      </c>
      <c r="G47" s="64" t="s">
        <v>165</v>
      </c>
      <c r="H47" s="64" t="s">
        <v>165</v>
      </c>
      <c r="I47" s="64">
        <v>749342</v>
      </c>
      <c r="J47" s="64">
        <v>548834</v>
      </c>
      <c r="K47" s="64">
        <v>553062</v>
      </c>
      <c r="L47" s="64">
        <v>340866</v>
      </c>
      <c r="M47" s="64">
        <v>80242</v>
      </c>
      <c r="N47" s="64">
        <v>260624</v>
      </c>
      <c r="O47" s="64">
        <v>212196</v>
      </c>
      <c r="P47" s="64">
        <v>2799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18837</v>
      </c>
      <c r="W47" s="64">
        <v>190560</v>
      </c>
      <c r="X47" s="64">
        <v>-4228</v>
      </c>
      <c r="Y47" s="64">
        <v>-4017</v>
      </c>
      <c r="Z47" s="64">
        <v>-211</v>
      </c>
      <c r="AA47" s="64">
        <v>-536945</v>
      </c>
      <c r="AB47" s="64">
        <v>-861264</v>
      </c>
      <c r="AC47" s="64">
        <v>324319</v>
      </c>
      <c r="AD47" s="64">
        <v>2362222</v>
      </c>
      <c r="AE47" s="64">
        <v>144812</v>
      </c>
      <c r="AF47" s="64">
        <v>2507034</v>
      </c>
      <c r="AG47" s="65" t="s">
        <v>106</v>
      </c>
      <c r="AI47" s="62" t="s">
        <v>107</v>
      </c>
      <c r="AJ47" s="115">
        <v>2362222</v>
      </c>
      <c r="AK47" s="64">
        <v>-536945</v>
      </c>
      <c r="AL47" s="157">
        <f t="shared" si="0"/>
        <v>-22.730505430903616</v>
      </c>
      <c r="AN47" s="62" t="s">
        <v>123</v>
      </c>
      <c r="AO47" s="157">
        <v>-13.7972919963749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10933546</v>
      </c>
      <c r="E48" s="70">
        <v>10693588</v>
      </c>
      <c r="F48" s="70">
        <v>239958</v>
      </c>
      <c r="G48" s="70">
        <v>8903591</v>
      </c>
      <c r="H48" s="70">
        <v>1789997</v>
      </c>
      <c r="I48" s="70">
        <v>3598845</v>
      </c>
      <c r="J48" s="70">
        <v>3728776</v>
      </c>
      <c r="K48" s="70">
        <v>3682210</v>
      </c>
      <c r="L48" s="70">
        <v>2833224</v>
      </c>
      <c r="M48" s="70">
        <v>591482</v>
      </c>
      <c r="N48" s="70">
        <v>2241742</v>
      </c>
      <c r="O48" s="70">
        <v>848986</v>
      </c>
      <c r="P48" s="70">
        <v>64236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117547</v>
      </c>
      <c r="W48" s="70">
        <v>667203</v>
      </c>
      <c r="X48" s="70">
        <v>46566</v>
      </c>
      <c r="Y48" s="70">
        <v>41505</v>
      </c>
      <c r="Z48" s="70">
        <v>5061</v>
      </c>
      <c r="AA48" s="70">
        <v>-175633</v>
      </c>
      <c r="AB48" s="70">
        <v>722270</v>
      </c>
      <c r="AC48" s="70">
        <v>-897903</v>
      </c>
      <c r="AD48" s="70">
        <v>18085533</v>
      </c>
      <c r="AE48" s="70">
        <v>727315</v>
      </c>
      <c r="AF48" s="70">
        <v>18812848</v>
      </c>
      <c r="AG48" s="71" t="s">
        <v>108</v>
      </c>
      <c r="AI48" s="68" t="s">
        <v>109</v>
      </c>
      <c r="AJ48" s="116">
        <v>18085533</v>
      </c>
      <c r="AK48" s="70">
        <v>-175633</v>
      </c>
      <c r="AL48" s="157">
        <f t="shared" si="0"/>
        <v>-0.9711242682203506</v>
      </c>
      <c r="AN48" s="68" t="s">
        <v>39</v>
      </c>
      <c r="AO48" s="157">
        <v>-14.18648222756253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1468943</v>
      </c>
      <c r="E49" s="64">
        <v>1420128</v>
      </c>
      <c r="F49" s="64">
        <v>48816</v>
      </c>
      <c r="G49" s="64" t="s">
        <v>165</v>
      </c>
      <c r="H49" s="64" t="s">
        <v>165</v>
      </c>
      <c r="I49" s="64">
        <v>577810</v>
      </c>
      <c r="J49" s="64">
        <v>707199</v>
      </c>
      <c r="K49" s="64">
        <v>695185</v>
      </c>
      <c r="L49" s="64">
        <v>505523</v>
      </c>
      <c r="M49" s="64">
        <v>84900</v>
      </c>
      <c r="N49" s="64">
        <v>420623</v>
      </c>
      <c r="O49" s="64">
        <v>189662</v>
      </c>
      <c r="P49" s="64">
        <v>3979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13374</v>
      </c>
      <c r="W49" s="64">
        <v>172309</v>
      </c>
      <c r="X49" s="64">
        <v>12013</v>
      </c>
      <c r="Y49" s="64">
        <v>11932</v>
      </c>
      <c r="Z49" s="64">
        <v>82</v>
      </c>
      <c r="AA49" s="64">
        <v>146737</v>
      </c>
      <c r="AB49" s="64">
        <v>-27988</v>
      </c>
      <c r="AC49" s="64">
        <v>174724</v>
      </c>
      <c r="AD49" s="64">
        <v>2900689</v>
      </c>
      <c r="AE49" s="64">
        <v>106451</v>
      </c>
      <c r="AF49" s="64">
        <v>3007141</v>
      </c>
      <c r="AG49" s="65" t="s">
        <v>110</v>
      </c>
      <c r="AI49" s="62" t="s">
        <v>111</v>
      </c>
      <c r="AJ49" s="115">
        <v>2900689</v>
      </c>
      <c r="AK49" s="64">
        <v>146737</v>
      </c>
      <c r="AL49" s="157">
        <f t="shared" si="0"/>
        <v>5.058694675644304</v>
      </c>
      <c r="AN49" s="62" t="s">
        <v>91</v>
      </c>
      <c r="AO49" s="157">
        <v>-15.119589050346969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2900703</v>
      </c>
      <c r="E50" s="64">
        <v>2808401</v>
      </c>
      <c r="F50" s="64">
        <v>92302</v>
      </c>
      <c r="G50" s="64">
        <v>2336472</v>
      </c>
      <c r="H50" s="64">
        <v>471929</v>
      </c>
      <c r="I50" s="64">
        <v>1256086</v>
      </c>
      <c r="J50" s="64">
        <v>1049830</v>
      </c>
      <c r="K50" s="64">
        <v>1042174</v>
      </c>
      <c r="L50" s="64">
        <v>750830</v>
      </c>
      <c r="M50" s="64">
        <v>134608</v>
      </c>
      <c r="N50" s="64">
        <v>616222</v>
      </c>
      <c r="O50" s="64">
        <v>291344</v>
      </c>
      <c r="P50" s="64">
        <v>7562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51794</v>
      </c>
      <c r="W50" s="64">
        <v>231987</v>
      </c>
      <c r="X50" s="64">
        <v>7656</v>
      </c>
      <c r="Y50" s="64">
        <v>7574</v>
      </c>
      <c r="Z50" s="64">
        <v>82</v>
      </c>
      <c r="AA50" s="64">
        <v>-866309</v>
      </c>
      <c r="AB50" s="64">
        <v>-403944</v>
      </c>
      <c r="AC50" s="64">
        <v>-462365</v>
      </c>
      <c r="AD50" s="64">
        <v>4340310</v>
      </c>
      <c r="AE50" s="64">
        <v>119905</v>
      </c>
      <c r="AF50" s="64">
        <v>4460214</v>
      </c>
      <c r="AG50" s="65" t="s">
        <v>112</v>
      </c>
      <c r="AI50" s="62" t="s">
        <v>113</v>
      </c>
      <c r="AJ50" s="115">
        <v>4340310</v>
      </c>
      <c r="AK50" s="64">
        <v>-866309</v>
      </c>
      <c r="AL50" s="157">
        <f t="shared" si="0"/>
        <v>-19.9596111798466</v>
      </c>
      <c r="AN50" s="62" t="s">
        <v>121</v>
      </c>
      <c r="AO50" s="157">
        <v>-15.7761879603488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3584462</v>
      </c>
      <c r="E51" s="64">
        <v>3494303</v>
      </c>
      <c r="F51" s="64">
        <v>90159</v>
      </c>
      <c r="G51" s="64">
        <v>2848202</v>
      </c>
      <c r="H51" s="64">
        <v>646101</v>
      </c>
      <c r="I51" s="64">
        <v>1454395</v>
      </c>
      <c r="J51" s="64">
        <v>1284744</v>
      </c>
      <c r="K51" s="64">
        <v>1272419</v>
      </c>
      <c r="L51" s="64">
        <v>933088</v>
      </c>
      <c r="M51" s="64">
        <v>179592</v>
      </c>
      <c r="N51" s="64">
        <v>753496</v>
      </c>
      <c r="O51" s="64">
        <v>339331</v>
      </c>
      <c r="P51" s="64">
        <v>7090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60466</v>
      </c>
      <c r="W51" s="64">
        <v>271775</v>
      </c>
      <c r="X51" s="64">
        <v>12325</v>
      </c>
      <c r="Y51" s="64">
        <v>11676</v>
      </c>
      <c r="Z51" s="64">
        <v>649</v>
      </c>
      <c r="AA51" s="64">
        <v>-667582</v>
      </c>
      <c r="AB51" s="64">
        <v>-323174</v>
      </c>
      <c r="AC51" s="64">
        <v>-344408</v>
      </c>
      <c r="AD51" s="64">
        <v>5656019</v>
      </c>
      <c r="AE51" s="64">
        <v>186707</v>
      </c>
      <c r="AF51" s="64">
        <v>5842726</v>
      </c>
      <c r="AG51" s="65" t="s">
        <v>114</v>
      </c>
      <c r="AI51" s="62" t="s">
        <v>115</v>
      </c>
      <c r="AJ51" s="115">
        <v>5656019</v>
      </c>
      <c r="AK51" s="64">
        <v>-667582</v>
      </c>
      <c r="AL51" s="157">
        <f t="shared" si="0"/>
        <v>-11.803036729544225</v>
      </c>
      <c r="AN51" s="62" t="s">
        <v>51</v>
      </c>
      <c r="AO51" s="157">
        <v>-19.339229331905415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2628900</v>
      </c>
      <c r="E52" s="64">
        <v>2571527</v>
      </c>
      <c r="F52" s="64">
        <v>57373</v>
      </c>
      <c r="G52" s="64">
        <v>2154210</v>
      </c>
      <c r="H52" s="64">
        <v>417317</v>
      </c>
      <c r="I52" s="64">
        <v>947728</v>
      </c>
      <c r="J52" s="64">
        <v>1212603</v>
      </c>
      <c r="K52" s="64">
        <v>1172201</v>
      </c>
      <c r="L52" s="64">
        <v>905242</v>
      </c>
      <c r="M52" s="64">
        <v>126994</v>
      </c>
      <c r="N52" s="64">
        <v>778248</v>
      </c>
      <c r="O52" s="64">
        <v>266959</v>
      </c>
      <c r="P52" s="64">
        <v>4589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16988</v>
      </c>
      <c r="W52" s="64">
        <v>245382</v>
      </c>
      <c r="X52" s="64">
        <v>40402</v>
      </c>
      <c r="Y52" s="64">
        <v>40280</v>
      </c>
      <c r="Z52" s="64">
        <v>122</v>
      </c>
      <c r="AA52" s="64">
        <v>-361778</v>
      </c>
      <c r="AB52" s="64">
        <v>97678</v>
      </c>
      <c r="AC52" s="64">
        <v>-459456</v>
      </c>
      <c r="AD52" s="64">
        <v>4427453</v>
      </c>
      <c r="AE52" s="64">
        <v>50721</v>
      </c>
      <c r="AF52" s="64">
        <v>4478174</v>
      </c>
      <c r="AG52" s="65" t="s">
        <v>116</v>
      </c>
      <c r="AI52" s="62" t="s">
        <v>117</v>
      </c>
      <c r="AJ52" s="115">
        <v>4427453</v>
      </c>
      <c r="AK52" s="64">
        <v>-361778</v>
      </c>
      <c r="AL52" s="157">
        <f t="shared" si="0"/>
        <v>-8.171244279724709</v>
      </c>
      <c r="AN52" s="62" t="s">
        <v>87</v>
      </c>
      <c r="AO52" s="157">
        <v>-19.495433213580608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2221426</v>
      </c>
      <c r="E53" s="70">
        <v>2163193</v>
      </c>
      <c r="F53" s="70">
        <v>58234</v>
      </c>
      <c r="G53" s="70">
        <v>1801787</v>
      </c>
      <c r="H53" s="70">
        <v>361406</v>
      </c>
      <c r="I53" s="70">
        <v>924215</v>
      </c>
      <c r="J53" s="70">
        <v>822360</v>
      </c>
      <c r="K53" s="70">
        <v>817860</v>
      </c>
      <c r="L53" s="70">
        <v>512477</v>
      </c>
      <c r="M53" s="70">
        <v>98966</v>
      </c>
      <c r="N53" s="70">
        <v>413511</v>
      </c>
      <c r="O53" s="70">
        <v>305383</v>
      </c>
      <c r="P53" s="70">
        <v>6493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25422</v>
      </c>
      <c r="W53" s="70">
        <v>273467</v>
      </c>
      <c r="X53" s="70">
        <v>4500</v>
      </c>
      <c r="Y53" s="70">
        <v>4414</v>
      </c>
      <c r="Z53" s="70">
        <v>86</v>
      </c>
      <c r="AA53" s="70">
        <v>-461724</v>
      </c>
      <c r="AB53" s="70">
        <v>-707177</v>
      </c>
      <c r="AC53" s="70">
        <v>245452</v>
      </c>
      <c r="AD53" s="70">
        <v>3506276</v>
      </c>
      <c r="AE53" s="70">
        <v>32205</v>
      </c>
      <c r="AF53" s="70">
        <v>3538482</v>
      </c>
      <c r="AG53" s="71" t="s">
        <v>118</v>
      </c>
      <c r="AI53" s="68" t="s">
        <v>119</v>
      </c>
      <c r="AJ53" s="115">
        <v>3506276</v>
      </c>
      <c r="AK53" s="70">
        <v>-461724</v>
      </c>
      <c r="AL53" s="157">
        <f t="shared" si="0"/>
        <v>-13.168501281701724</v>
      </c>
      <c r="AN53" s="68" t="s">
        <v>33</v>
      </c>
      <c r="AO53" s="157">
        <v>-19.631530597855775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3653368</v>
      </c>
      <c r="E54" s="64">
        <v>3557093</v>
      </c>
      <c r="F54" s="64">
        <v>96275</v>
      </c>
      <c r="G54" s="64">
        <v>2986950</v>
      </c>
      <c r="H54" s="64">
        <v>570143</v>
      </c>
      <c r="I54" s="64">
        <v>1494717</v>
      </c>
      <c r="J54" s="64">
        <v>1314279</v>
      </c>
      <c r="K54" s="64">
        <v>1307276</v>
      </c>
      <c r="L54" s="64">
        <v>827428</v>
      </c>
      <c r="M54" s="64">
        <v>176133</v>
      </c>
      <c r="N54" s="64">
        <v>651295</v>
      </c>
      <c r="O54" s="64">
        <v>479848</v>
      </c>
      <c r="P54" s="64">
        <v>10208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35136</v>
      </c>
      <c r="W54" s="64">
        <v>434503</v>
      </c>
      <c r="X54" s="64">
        <v>7003</v>
      </c>
      <c r="Y54" s="64">
        <v>7910</v>
      </c>
      <c r="Z54" s="64">
        <v>-907</v>
      </c>
      <c r="AA54" s="64">
        <v>-880591</v>
      </c>
      <c r="AB54" s="64">
        <v>-771633</v>
      </c>
      <c r="AC54" s="64">
        <v>-108958</v>
      </c>
      <c r="AD54" s="64">
        <v>5581773</v>
      </c>
      <c r="AE54" s="64">
        <v>84777</v>
      </c>
      <c r="AF54" s="64">
        <v>5666550</v>
      </c>
      <c r="AG54" s="65" t="s">
        <v>120</v>
      </c>
      <c r="AI54" s="62" t="s">
        <v>121</v>
      </c>
      <c r="AJ54" s="115">
        <v>5581773</v>
      </c>
      <c r="AK54" s="64">
        <v>-880591</v>
      </c>
      <c r="AL54" s="157">
        <f t="shared" si="0"/>
        <v>-15.7761879603488</v>
      </c>
      <c r="AN54" s="62" t="s">
        <v>113</v>
      </c>
      <c r="AO54" s="157">
        <v>-19.9596111798466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2155428</v>
      </c>
      <c r="E55" s="70">
        <v>2109051</v>
      </c>
      <c r="F55" s="70">
        <v>46377</v>
      </c>
      <c r="G55" s="70">
        <v>1796856</v>
      </c>
      <c r="H55" s="70">
        <v>312195</v>
      </c>
      <c r="I55" s="70">
        <v>1123374</v>
      </c>
      <c r="J55" s="70">
        <v>927657</v>
      </c>
      <c r="K55" s="70">
        <v>932852</v>
      </c>
      <c r="L55" s="70">
        <v>574870</v>
      </c>
      <c r="M55" s="70">
        <v>164249</v>
      </c>
      <c r="N55" s="70">
        <v>410621</v>
      </c>
      <c r="O55" s="70">
        <v>357982</v>
      </c>
      <c r="P55" s="70">
        <v>14148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41875</v>
      </c>
      <c r="W55" s="70">
        <v>301959</v>
      </c>
      <c r="X55" s="64">
        <v>-5195</v>
      </c>
      <c r="Y55" s="64">
        <v>-5091</v>
      </c>
      <c r="Z55" s="64">
        <v>-104</v>
      </c>
      <c r="AA55" s="64">
        <v>-510010</v>
      </c>
      <c r="AB55" s="64">
        <v>-734021</v>
      </c>
      <c r="AC55" s="64">
        <v>224012</v>
      </c>
      <c r="AD55" s="64">
        <v>3696450</v>
      </c>
      <c r="AE55" s="64">
        <v>196531</v>
      </c>
      <c r="AF55" s="64">
        <v>3892981</v>
      </c>
      <c r="AG55" s="71" t="s">
        <v>122</v>
      </c>
      <c r="AI55" s="62" t="s">
        <v>123</v>
      </c>
      <c r="AJ55" s="116">
        <v>3696450</v>
      </c>
      <c r="AK55" s="64">
        <v>-510010</v>
      </c>
      <c r="AL55" s="157">
        <f t="shared" si="0"/>
        <v>-13.7972919963749</v>
      </c>
      <c r="AN55" s="62" t="s">
        <v>107</v>
      </c>
      <c r="AO55" s="157">
        <v>-22.730505430903616</v>
      </c>
    </row>
    <row r="56" spans="1:38" s="32" customFormat="1" ht="9.75" customHeight="1">
      <c r="A56" s="73"/>
      <c r="B56" s="74" t="s">
        <v>124</v>
      </c>
      <c r="C56" s="75"/>
      <c r="D56" s="76">
        <v>293238678</v>
      </c>
      <c r="E56" s="76">
        <v>287596678</v>
      </c>
      <c r="F56" s="76">
        <v>5642001</v>
      </c>
      <c r="G56" s="76" t="s">
        <v>165</v>
      </c>
      <c r="H56" s="76" t="s">
        <v>165</v>
      </c>
      <c r="I56" s="76">
        <v>92702987</v>
      </c>
      <c r="J56" s="76">
        <v>108338626</v>
      </c>
      <c r="K56" s="76">
        <v>107460184</v>
      </c>
      <c r="L56" s="76">
        <v>84021935</v>
      </c>
      <c r="M56" s="76">
        <v>18373714</v>
      </c>
      <c r="N56" s="76">
        <v>65648218</v>
      </c>
      <c r="O56" s="76">
        <v>23438248</v>
      </c>
      <c r="P56" s="76">
        <v>721070</v>
      </c>
      <c r="Q56" s="77"/>
      <c r="R56" s="66"/>
      <c r="S56" s="73"/>
      <c r="T56" s="74" t="s">
        <v>125</v>
      </c>
      <c r="U56" s="75"/>
      <c r="V56" s="76">
        <v>5253306</v>
      </c>
      <c r="W56" s="76">
        <v>17463871</v>
      </c>
      <c r="X56" s="76">
        <v>878444</v>
      </c>
      <c r="Y56" s="76">
        <v>893341</v>
      </c>
      <c r="Z56" s="76">
        <v>-14897</v>
      </c>
      <c r="AA56" s="76">
        <v>31656452</v>
      </c>
      <c r="AB56" s="76" t="s">
        <v>165</v>
      </c>
      <c r="AC56" s="76" t="s">
        <v>165</v>
      </c>
      <c r="AD56" s="76">
        <v>525936743</v>
      </c>
      <c r="AE56" s="76">
        <v>10505800</v>
      </c>
      <c r="AF56" s="76">
        <v>536442541</v>
      </c>
      <c r="AG56" s="77"/>
      <c r="AI56" s="74" t="s">
        <v>125</v>
      </c>
      <c r="AJ56" s="117">
        <v>525936743</v>
      </c>
      <c r="AK56" s="76">
        <v>31656452</v>
      </c>
      <c r="AL56" s="157">
        <f t="shared" si="0"/>
        <v>6.0190607371198634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36468237</v>
      </c>
      <c r="E58" s="64">
        <v>35728490</v>
      </c>
      <c r="F58" s="64">
        <v>739747</v>
      </c>
      <c r="G58" s="64">
        <v>28791578</v>
      </c>
      <c r="H58" s="64">
        <v>6936913</v>
      </c>
      <c r="I58" s="64">
        <v>14384554</v>
      </c>
      <c r="J58" s="64">
        <v>13598503</v>
      </c>
      <c r="K58" s="64">
        <v>13527151</v>
      </c>
      <c r="L58" s="64">
        <v>9091851</v>
      </c>
      <c r="M58" s="64">
        <v>2015251</v>
      </c>
      <c r="N58" s="64">
        <v>7076599</v>
      </c>
      <c r="O58" s="64">
        <v>4435300</v>
      </c>
      <c r="P58" s="64">
        <v>86800</v>
      </c>
      <c r="Q58" s="65"/>
      <c r="R58" s="66"/>
      <c r="S58" s="83"/>
      <c r="T58" s="62" t="s">
        <v>127</v>
      </c>
      <c r="U58" s="63"/>
      <c r="V58" s="64">
        <v>686330</v>
      </c>
      <c r="W58" s="64">
        <v>3662169</v>
      </c>
      <c r="X58" s="64">
        <v>71353</v>
      </c>
      <c r="Y58" s="64">
        <v>54303</v>
      </c>
      <c r="Z58" s="64">
        <v>17049</v>
      </c>
      <c r="AA58" s="64">
        <v>-2676917</v>
      </c>
      <c r="AB58" s="64">
        <v>-4349677</v>
      </c>
      <c r="AC58" s="64">
        <v>1672760</v>
      </c>
      <c r="AD58" s="64">
        <v>61774378</v>
      </c>
      <c r="AE58" s="64">
        <v>770461</v>
      </c>
      <c r="AF58" s="64">
        <v>62544839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113731729</v>
      </c>
      <c r="E59" s="64">
        <v>111811029</v>
      </c>
      <c r="F59" s="64">
        <v>1920701</v>
      </c>
      <c r="G59" s="64">
        <v>88848313</v>
      </c>
      <c r="H59" s="64">
        <v>22962713</v>
      </c>
      <c r="I59" s="64">
        <v>32349247</v>
      </c>
      <c r="J59" s="64">
        <v>38560065</v>
      </c>
      <c r="K59" s="64">
        <v>38354313</v>
      </c>
      <c r="L59" s="64">
        <v>31350605</v>
      </c>
      <c r="M59" s="64">
        <v>7871700</v>
      </c>
      <c r="N59" s="64">
        <v>23478905</v>
      </c>
      <c r="O59" s="64">
        <v>7003707</v>
      </c>
      <c r="P59" s="64">
        <v>274448</v>
      </c>
      <c r="Q59" s="65"/>
      <c r="R59" s="66"/>
      <c r="S59" s="83"/>
      <c r="T59" s="62" t="s">
        <v>128</v>
      </c>
      <c r="U59" s="63"/>
      <c r="V59" s="64">
        <v>2269230</v>
      </c>
      <c r="W59" s="64">
        <v>4460027</v>
      </c>
      <c r="X59" s="64">
        <v>205752</v>
      </c>
      <c r="Y59" s="64">
        <v>207592</v>
      </c>
      <c r="Z59" s="64">
        <v>-1840</v>
      </c>
      <c r="AA59" s="64">
        <v>25463774</v>
      </c>
      <c r="AB59" s="64">
        <v>27900603</v>
      </c>
      <c r="AC59" s="64">
        <v>-2436830</v>
      </c>
      <c r="AD59" s="64">
        <v>210104814</v>
      </c>
      <c r="AE59" s="64">
        <v>3182830</v>
      </c>
      <c r="AF59" s="64">
        <v>213287644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41368614</v>
      </c>
      <c r="E60" s="64">
        <v>40625657</v>
      </c>
      <c r="F60" s="64">
        <v>742958</v>
      </c>
      <c r="G60" s="64" t="s">
        <v>165</v>
      </c>
      <c r="H60" s="64" t="s">
        <v>165</v>
      </c>
      <c r="I60" s="64">
        <v>11435940</v>
      </c>
      <c r="J60" s="64">
        <v>18151363</v>
      </c>
      <c r="K60" s="64">
        <v>18014995</v>
      </c>
      <c r="L60" s="64">
        <v>14796372</v>
      </c>
      <c r="M60" s="64">
        <v>2767409</v>
      </c>
      <c r="N60" s="64">
        <v>12028960</v>
      </c>
      <c r="O60" s="64">
        <v>3218623</v>
      </c>
      <c r="P60" s="64">
        <v>54190</v>
      </c>
      <c r="Q60" s="65"/>
      <c r="R60" s="66"/>
      <c r="S60" s="83"/>
      <c r="T60" s="85" t="s">
        <v>129</v>
      </c>
      <c r="U60" s="63"/>
      <c r="V60" s="64">
        <v>732351</v>
      </c>
      <c r="W60" s="64">
        <v>2432085</v>
      </c>
      <c r="X60" s="64">
        <v>136370</v>
      </c>
      <c r="Y60" s="64">
        <v>141607</v>
      </c>
      <c r="Z60" s="64">
        <v>-5238</v>
      </c>
      <c r="AA60" s="64">
        <v>9578779</v>
      </c>
      <c r="AB60" s="64" t="s">
        <v>165</v>
      </c>
      <c r="AC60" s="64" t="s">
        <v>165</v>
      </c>
      <c r="AD60" s="64">
        <v>80534698</v>
      </c>
      <c r="AE60" s="64">
        <v>1505083</v>
      </c>
      <c r="AF60" s="64">
        <v>82039779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46092360</v>
      </c>
      <c r="E61" s="64">
        <v>45118898</v>
      </c>
      <c r="F61" s="64">
        <v>973460</v>
      </c>
      <c r="G61" s="64">
        <v>36258443</v>
      </c>
      <c r="H61" s="64">
        <v>8860456</v>
      </c>
      <c r="I61" s="64">
        <v>13796367</v>
      </c>
      <c r="J61" s="64">
        <v>16694957</v>
      </c>
      <c r="K61" s="64">
        <v>16528758</v>
      </c>
      <c r="L61" s="64">
        <v>13417835</v>
      </c>
      <c r="M61" s="64">
        <v>2810315</v>
      </c>
      <c r="N61" s="64">
        <v>10607520</v>
      </c>
      <c r="O61" s="64">
        <v>3110924</v>
      </c>
      <c r="P61" s="64">
        <v>139504</v>
      </c>
      <c r="Q61" s="65"/>
      <c r="R61" s="66"/>
      <c r="S61" s="83"/>
      <c r="T61" s="85" t="s">
        <v>130</v>
      </c>
      <c r="U61" s="63"/>
      <c r="V61" s="64">
        <v>834443</v>
      </c>
      <c r="W61" s="64">
        <v>2136978</v>
      </c>
      <c r="X61" s="64">
        <v>166199</v>
      </c>
      <c r="Y61" s="64">
        <v>195241</v>
      </c>
      <c r="Z61" s="64">
        <v>-29042</v>
      </c>
      <c r="AA61" s="64">
        <v>5305730</v>
      </c>
      <c r="AB61" s="64">
        <v>5706419</v>
      </c>
      <c r="AC61" s="64">
        <v>-400689</v>
      </c>
      <c r="AD61" s="64">
        <v>81889411</v>
      </c>
      <c r="AE61" s="64">
        <v>2585308</v>
      </c>
      <c r="AF61" s="64">
        <v>84474719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17309340</v>
      </c>
      <c r="E62" s="64">
        <v>16943947</v>
      </c>
      <c r="F62" s="64">
        <v>365393</v>
      </c>
      <c r="G62" s="64" t="s">
        <v>165</v>
      </c>
      <c r="H62" s="64" t="s">
        <v>165</v>
      </c>
      <c r="I62" s="64">
        <v>5885426</v>
      </c>
      <c r="J62" s="64">
        <v>7159197</v>
      </c>
      <c r="K62" s="64">
        <v>7013315</v>
      </c>
      <c r="L62" s="64">
        <v>5345982</v>
      </c>
      <c r="M62" s="64">
        <v>913879</v>
      </c>
      <c r="N62" s="64">
        <v>4432103</v>
      </c>
      <c r="O62" s="64">
        <v>1667333</v>
      </c>
      <c r="P62" s="64">
        <v>32132</v>
      </c>
      <c r="Q62" s="65"/>
      <c r="R62" s="66"/>
      <c r="S62" s="83"/>
      <c r="T62" s="62" t="s">
        <v>131</v>
      </c>
      <c r="U62" s="63"/>
      <c r="V62" s="64">
        <v>237887</v>
      </c>
      <c r="W62" s="64">
        <v>1397315</v>
      </c>
      <c r="X62" s="64">
        <v>145881</v>
      </c>
      <c r="Y62" s="64">
        <v>145373</v>
      </c>
      <c r="Z62" s="64">
        <v>508</v>
      </c>
      <c r="AA62" s="64">
        <v>-933676</v>
      </c>
      <c r="AB62" s="64">
        <v>590885</v>
      </c>
      <c r="AC62" s="64">
        <v>-1524561</v>
      </c>
      <c r="AD62" s="64">
        <v>29420286</v>
      </c>
      <c r="AE62" s="64">
        <v>661414</v>
      </c>
      <c r="AF62" s="64">
        <v>30081700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8721622</v>
      </c>
      <c r="E63" s="64">
        <v>8551373</v>
      </c>
      <c r="F63" s="64">
        <v>170248</v>
      </c>
      <c r="G63" s="64" t="s">
        <v>165</v>
      </c>
      <c r="H63" s="64" t="s">
        <v>165</v>
      </c>
      <c r="I63" s="64">
        <v>3474283</v>
      </c>
      <c r="J63" s="64">
        <v>3127093</v>
      </c>
      <c r="K63" s="64">
        <v>3099475</v>
      </c>
      <c r="L63" s="64">
        <v>2176608</v>
      </c>
      <c r="M63" s="64">
        <v>438236</v>
      </c>
      <c r="N63" s="64">
        <v>1738373</v>
      </c>
      <c r="O63" s="64">
        <v>922866</v>
      </c>
      <c r="P63" s="64">
        <v>15691</v>
      </c>
      <c r="Q63" s="65"/>
      <c r="R63" s="66"/>
      <c r="S63" s="83"/>
      <c r="T63" s="62" t="s">
        <v>132</v>
      </c>
      <c r="U63" s="63"/>
      <c r="V63" s="64">
        <v>130463</v>
      </c>
      <c r="W63" s="64">
        <v>776712</v>
      </c>
      <c r="X63" s="64">
        <v>27619</v>
      </c>
      <c r="Y63" s="64">
        <v>29025</v>
      </c>
      <c r="Z63" s="64">
        <v>-1405</v>
      </c>
      <c r="AA63" s="64">
        <v>-1304348</v>
      </c>
      <c r="AB63" s="64">
        <v>-1639466</v>
      </c>
      <c r="AC63" s="64">
        <v>335118</v>
      </c>
      <c r="AD63" s="64">
        <v>14018653</v>
      </c>
      <c r="AE63" s="64">
        <v>296092</v>
      </c>
      <c r="AF63" s="64">
        <v>14314744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29546776</v>
      </c>
      <c r="E64" s="70">
        <v>28817284</v>
      </c>
      <c r="F64" s="70">
        <v>729494</v>
      </c>
      <c r="G64" s="70" t="s">
        <v>165</v>
      </c>
      <c r="H64" s="70" t="s">
        <v>165</v>
      </c>
      <c r="I64" s="70">
        <v>11377170</v>
      </c>
      <c r="J64" s="70">
        <v>11047448</v>
      </c>
      <c r="K64" s="70">
        <v>10922177</v>
      </c>
      <c r="L64" s="70">
        <v>7842682</v>
      </c>
      <c r="M64" s="70">
        <v>1556924</v>
      </c>
      <c r="N64" s="70">
        <v>6285758</v>
      </c>
      <c r="O64" s="70">
        <v>3079495</v>
      </c>
      <c r="P64" s="70">
        <v>118305</v>
      </c>
      <c r="Q64" s="71"/>
      <c r="R64" s="66"/>
      <c r="S64" s="88"/>
      <c r="T64" s="68" t="s">
        <v>133</v>
      </c>
      <c r="U64" s="69"/>
      <c r="V64" s="70">
        <v>362602</v>
      </c>
      <c r="W64" s="70">
        <v>2598585</v>
      </c>
      <c r="X64" s="70">
        <v>125270</v>
      </c>
      <c r="Y64" s="70">
        <v>120200</v>
      </c>
      <c r="Z64" s="70">
        <v>5071</v>
      </c>
      <c r="AA64" s="70">
        <v>-3776890</v>
      </c>
      <c r="AB64" s="70">
        <v>-2147989</v>
      </c>
      <c r="AC64" s="70">
        <v>-1628902</v>
      </c>
      <c r="AD64" s="70">
        <v>48194503</v>
      </c>
      <c r="AE64" s="70">
        <v>1504612</v>
      </c>
      <c r="AF64" s="70">
        <v>49699116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4291900</v>
      </c>
      <c r="E66" s="64">
        <v>4215301</v>
      </c>
      <c r="F66" s="64">
        <v>76599</v>
      </c>
      <c r="G66" s="64">
        <v>3538044</v>
      </c>
      <c r="H66" s="64">
        <v>677257</v>
      </c>
      <c r="I66" s="64">
        <v>1210691</v>
      </c>
      <c r="J66" s="64">
        <v>1151431</v>
      </c>
      <c r="K66" s="64">
        <v>1152923</v>
      </c>
      <c r="L66" s="64">
        <v>950065</v>
      </c>
      <c r="M66" s="64">
        <v>327096</v>
      </c>
      <c r="N66" s="64">
        <v>622969</v>
      </c>
      <c r="O66" s="64">
        <v>202858</v>
      </c>
      <c r="P66" s="64">
        <v>8774</v>
      </c>
      <c r="Q66" s="65"/>
      <c r="R66" s="66"/>
      <c r="S66" s="89"/>
      <c r="T66" s="85" t="s">
        <v>135</v>
      </c>
      <c r="U66" s="63"/>
      <c r="V66" s="64">
        <v>54474</v>
      </c>
      <c r="W66" s="64">
        <v>139610</v>
      </c>
      <c r="X66" s="64">
        <v>-1492</v>
      </c>
      <c r="Y66" s="64">
        <v>-2328</v>
      </c>
      <c r="Z66" s="64">
        <v>836</v>
      </c>
      <c r="AA66" s="64">
        <v>-73521</v>
      </c>
      <c r="AB66" s="64" t="s">
        <v>165</v>
      </c>
      <c r="AC66" s="64" t="s">
        <v>165</v>
      </c>
      <c r="AD66" s="64">
        <v>6580501</v>
      </c>
      <c r="AE66" s="64">
        <v>215158</v>
      </c>
      <c r="AF66" s="64">
        <v>6795659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2629254</v>
      </c>
      <c r="E67" s="64">
        <v>2572113</v>
      </c>
      <c r="F67" s="64">
        <v>57141</v>
      </c>
      <c r="G67" s="64">
        <v>2004853</v>
      </c>
      <c r="H67" s="64">
        <v>567260</v>
      </c>
      <c r="I67" s="64">
        <v>913928</v>
      </c>
      <c r="J67" s="64">
        <v>916338</v>
      </c>
      <c r="K67" s="64">
        <v>911469</v>
      </c>
      <c r="L67" s="64">
        <v>672347</v>
      </c>
      <c r="M67" s="64">
        <v>160809</v>
      </c>
      <c r="N67" s="64">
        <v>511538</v>
      </c>
      <c r="O67" s="64">
        <v>239122</v>
      </c>
      <c r="P67" s="64">
        <v>4487</v>
      </c>
      <c r="Q67" s="65"/>
      <c r="R67" s="66"/>
      <c r="S67" s="89"/>
      <c r="T67" s="85" t="s">
        <v>136</v>
      </c>
      <c r="U67" s="63"/>
      <c r="V67" s="64">
        <v>24454</v>
      </c>
      <c r="W67" s="64">
        <v>210181</v>
      </c>
      <c r="X67" s="64">
        <v>4869</v>
      </c>
      <c r="Y67" s="64">
        <v>4991</v>
      </c>
      <c r="Z67" s="64">
        <v>-122</v>
      </c>
      <c r="AA67" s="64">
        <v>-46414</v>
      </c>
      <c r="AB67" s="64" t="s">
        <v>165</v>
      </c>
      <c r="AC67" s="64" t="s">
        <v>165</v>
      </c>
      <c r="AD67" s="64">
        <v>4413107</v>
      </c>
      <c r="AE67" s="64">
        <v>50303</v>
      </c>
      <c r="AF67" s="64">
        <v>4463410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2876159</v>
      </c>
      <c r="E68" s="64">
        <v>2843497</v>
      </c>
      <c r="F68" s="64">
        <v>32661</v>
      </c>
      <c r="G68" s="64">
        <v>2286753</v>
      </c>
      <c r="H68" s="64">
        <v>556745</v>
      </c>
      <c r="I68" s="64">
        <v>882412</v>
      </c>
      <c r="J68" s="64">
        <v>857013</v>
      </c>
      <c r="K68" s="64">
        <v>859521</v>
      </c>
      <c r="L68" s="64">
        <v>632227</v>
      </c>
      <c r="M68" s="64">
        <v>178418</v>
      </c>
      <c r="N68" s="64">
        <v>453809</v>
      </c>
      <c r="O68" s="64">
        <v>227295</v>
      </c>
      <c r="P68" s="64">
        <v>28455</v>
      </c>
      <c r="Q68" s="65"/>
      <c r="R68" s="66"/>
      <c r="S68" s="89"/>
      <c r="T68" s="85" t="s">
        <v>137</v>
      </c>
      <c r="U68" s="63"/>
      <c r="V68" s="64">
        <v>64978</v>
      </c>
      <c r="W68" s="64">
        <v>133863</v>
      </c>
      <c r="X68" s="64">
        <v>-2508</v>
      </c>
      <c r="Y68" s="64">
        <v>-2813</v>
      </c>
      <c r="Z68" s="64">
        <v>304</v>
      </c>
      <c r="AA68" s="64">
        <v>-502780</v>
      </c>
      <c r="AB68" s="64" t="s">
        <v>165</v>
      </c>
      <c r="AC68" s="64" t="s">
        <v>165</v>
      </c>
      <c r="AD68" s="64">
        <v>4112803</v>
      </c>
      <c r="AE68" s="64">
        <v>815661</v>
      </c>
      <c r="AF68" s="64">
        <v>4928464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2275279</v>
      </c>
      <c r="E69" s="64">
        <v>2235376</v>
      </c>
      <c r="F69" s="64">
        <v>39903</v>
      </c>
      <c r="G69" s="64">
        <v>1976843</v>
      </c>
      <c r="H69" s="64">
        <v>258533</v>
      </c>
      <c r="I69" s="64">
        <v>544767</v>
      </c>
      <c r="J69" s="64">
        <v>805769</v>
      </c>
      <c r="K69" s="64">
        <v>796148</v>
      </c>
      <c r="L69" s="64">
        <v>607449</v>
      </c>
      <c r="M69" s="64">
        <v>177969</v>
      </c>
      <c r="N69" s="64">
        <v>429480</v>
      </c>
      <c r="O69" s="64">
        <v>188699</v>
      </c>
      <c r="P69" s="64">
        <v>5241</v>
      </c>
      <c r="Q69" s="65"/>
      <c r="R69" s="66"/>
      <c r="S69" s="89"/>
      <c r="T69" s="85" t="s">
        <v>138</v>
      </c>
      <c r="U69" s="63"/>
      <c r="V69" s="64">
        <v>57754</v>
      </c>
      <c r="W69" s="64">
        <v>125704</v>
      </c>
      <c r="X69" s="64">
        <v>9622</v>
      </c>
      <c r="Y69" s="64">
        <v>10989</v>
      </c>
      <c r="Z69" s="64">
        <v>-1367</v>
      </c>
      <c r="AA69" s="64">
        <v>-194051</v>
      </c>
      <c r="AB69" s="64">
        <v>102022</v>
      </c>
      <c r="AC69" s="64">
        <v>-296073</v>
      </c>
      <c r="AD69" s="64">
        <v>3431764</v>
      </c>
      <c r="AE69" s="64">
        <v>264707</v>
      </c>
      <c r="AF69" s="64">
        <v>3696471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8628632</v>
      </c>
      <c r="E70" s="64">
        <v>8463742</v>
      </c>
      <c r="F70" s="64">
        <v>164890</v>
      </c>
      <c r="G70" s="64">
        <v>6745040</v>
      </c>
      <c r="H70" s="64">
        <v>1718702</v>
      </c>
      <c r="I70" s="64">
        <v>1859912</v>
      </c>
      <c r="J70" s="64">
        <v>2580289</v>
      </c>
      <c r="K70" s="64">
        <v>2592589</v>
      </c>
      <c r="L70" s="64">
        <v>2186685</v>
      </c>
      <c r="M70" s="64">
        <v>633103</v>
      </c>
      <c r="N70" s="64">
        <v>1553582</v>
      </c>
      <c r="O70" s="64">
        <v>405904</v>
      </c>
      <c r="P70" s="64">
        <v>18873</v>
      </c>
      <c r="Q70" s="65"/>
      <c r="R70" s="66"/>
      <c r="S70" s="89"/>
      <c r="T70" s="85" t="s">
        <v>139</v>
      </c>
      <c r="U70" s="63"/>
      <c r="V70" s="64">
        <v>205381</v>
      </c>
      <c r="W70" s="64">
        <v>181650</v>
      </c>
      <c r="X70" s="64">
        <v>-12300</v>
      </c>
      <c r="Y70" s="64">
        <v>-12438</v>
      </c>
      <c r="Z70" s="64">
        <v>138</v>
      </c>
      <c r="AA70" s="64">
        <v>-393251</v>
      </c>
      <c r="AB70" s="64" t="s">
        <v>165</v>
      </c>
      <c r="AC70" s="64" t="s">
        <v>165</v>
      </c>
      <c r="AD70" s="64">
        <v>12675582</v>
      </c>
      <c r="AE70" s="64">
        <v>1711149</v>
      </c>
      <c r="AF70" s="64">
        <v>14386731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3449227</v>
      </c>
      <c r="E71" s="64">
        <v>3413333</v>
      </c>
      <c r="F71" s="64">
        <v>35894</v>
      </c>
      <c r="G71" s="64">
        <v>2770405</v>
      </c>
      <c r="H71" s="64">
        <v>642928</v>
      </c>
      <c r="I71" s="64">
        <v>535854</v>
      </c>
      <c r="J71" s="64">
        <v>1052574</v>
      </c>
      <c r="K71" s="64">
        <v>1033950</v>
      </c>
      <c r="L71" s="64">
        <v>903417</v>
      </c>
      <c r="M71" s="64">
        <v>321538</v>
      </c>
      <c r="N71" s="64">
        <v>581879</v>
      </c>
      <c r="O71" s="64">
        <v>130533</v>
      </c>
      <c r="P71" s="64">
        <v>5177</v>
      </c>
      <c r="Q71" s="65"/>
      <c r="R71" s="66"/>
      <c r="S71" s="89"/>
      <c r="T71" s="85" t="s">
        <v>140</v>
      </c>
      <c r="U71" s="63"/>
      <c r="V71" s="64">
        <v>41826</v>
      </c>
      <c r="W71" s="64">
        <v>83530</v>
      </c>
      <c r="X71" s="64">
        <v>18624</v>
      </c>
      <c r="Y71" s="64">
        <v>18961</v>
      </c>
      <c r="Z71" s="64">
        <v>-337</v>
      </c>
      <c r="AA71" s="64">
        <v>42366</v>
      </c>
      <c r="AB71" s="64" t="s">
        <v>165</v>
      </c>
      <c r="AC71" s="64" t="s">
        <v>165</v>
      </c>
      <c r="AD71" s="64">
        <v>5080021</v>
      </c>
      <c r="AE71" s="64">
        <v>1135515</v>
      </c>
      <c r="AF71" s="64">
        <v>6215536</v>
      </c>
      <c r="AG71" s="65"/>
    </row>
    <row r="72" spans="1:33" s="32" customFormat="1" ht="9.75" customHeight="1">
      <c r="A72" s="86"/>
      <c r="B72" s="85" t="s">
        <v>156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156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5481380</v>
      </c>
      <c r="E73" s="64">
        <v>5367589</v>
      </c>
      <c r="F73" s="64">
        <v>113791</v>
      </c>
      <c r="G73" s="64">
        <v>4506647</v>
      </c>
      <c r="H73" s="64">
        <v>860942</v>
      </c>
      <c r="I73" s="64">
        <v>1135305</v>
      </c>
      <c r="J73" s="64">
        <v>2111639</v>
      </c>
      <c r="K73" s="64">
        <v>2131413</v>
      </c>
      <c r="L73" s="64">
        <v>1747659</v>
      </c>
      <c r="M73" s="64">
        <v>349082</v>
      </c>
      <c r="N73" s="64">
        <v>1398577</v>
      </c>
      <c r="O73" s="64">
        <v>383754</v>
      </c>
      <c r="P73" s="64">
        <v>12203</v>
      </c>
      <c r="Q73" s="65"/>
      <c r="R73" s="66"/>
      <c r="S73" s="89"/>
      <c r="T73" s="85" t="s">
        <v>142</v>
      </c>
      <c r="U73" s="63"/>
      <c r="V73" s="64">
        <v>160319</v>
      </c>
      <c r="W73" s="64">
        <v>211232</v>
      </c>
      <c r="X73" s="64">
        <v>-19774</v>
      </c>
      <c r="Y73" s="64">
        <v>-17261</v>
      </c>
      <c r="Z73" s="64">
        <v>-2513</v>
      </c>
      <c r="AA73" s="64">
        <v>4213203</v>
      </c>
      <c r="AB73" s="64" t="s">
        <v>165</v>
      </c>
      <c r="AC73" s="64" t="s">
        <v>165</v>
      </c>
      <c r="AD73" s="64">
        <v>12941527</v>
      </c>
      <c r="AE73" s="64">
        <v>-2477928</v>
      </c>
      <c r="AF73" s="64">
        <v>10463599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3659406</v>
      </c>
      <c r="E74" s="64">
        <v>3553235</v>
      </c>
      <c r="F74" s="64">
        <v>106172</v>
      </c>
      <c r="G74" s="64" t="s">
        <v>165</v>
      </c>
      <c r="H74" s="64" t="s">
        <v>165</v>
      </c>
      <c r="I74" s="64">
        <v>1002126</v>
      </c>
      <c r="J74" s="64">
        <v>1020571</v>
      </c>
      <c r="K74" s="64">
        <v>1012768</v>
      </c>
      <c r="L74" s="64">
        <v>878556</v>
      </c>
      <c r="M74" s="64">
        <v>188594</v>
      </c>
      <c r="N74" s="64">
        <v>689962</v>
      </c>
      <c r="O74" s="64">
        <v>134212</v>
      </c>
      <c r="P74" s="64">
        <v>6334</v>
      </c>
      <c r="Q74" s="65"/>
      <c r="R74" s="66"/>
      <c r="S74" s="89"/>
      <c r="T74" s="85" t="s">
        <v>143</v>
      </c>
      <c r="U74" s="63"/>
      <c r="V74" s="64">
        <v>15726</v>
      </c>
      <c r="W74" s="64">
        <v>112151</v>
      </c>
      <c r="X74" s="64">
        <v>7804</v>
      </c>
      <c r="Y74" s="64">
        <v>7805</v>
      </c>
      <c r="Z74" s="64">
        <v>-2</v>
      </c>
      <c r="AA74" s="64">
        <v>329162</v>
      </c>
      <c r="AB74" s="64" t="s">
        <v>165</v>
      </c>
      <c r="AC74" s="64" t="s">
        <v>165</v>
      </c>
      <c r="AD74" s="64">
        <v>6011266</v>
      </c>
      <c r="AE74" s="64">
        <v>-150677</v>
      </c>
      <c r="AF74" s="64">
        <v>5860589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7438729</v>
      </c>
      <c r="E75" s="64">
        <v>7291886</v>
      </c>
      <c r="F75" s="64">
        <v>146843</v>
      </c>
      <c r="G75" s="64">
        <v>6397890</v>
      </c>
      <c r="H75" s="64">
        <v>893996</v>
      </c>
      <c r="I75" s="64">
        <v>2181123</v>
      </c>
      <c r="J75" s="64">
        <v>3966453</v>
      </c>
      <c r="K75" s="64">
        <v>4003842</v>
      </c>
      <c r="L75" s="64">
        <v>3536116</v>
      </c>
      <c r="M75" s="64">
        <v>458493</v>
      </c>
      <c r="N75" s="64">
        <v>3077623</v>
      </c>
      <c r="O75" s="64">
        <v>467726</v>
      </c>
      <c r="P75" s="64">
        <v>16712</v>
      </c>
      <c r="Q75" s="65"/>
      <c r="R75" s="66"/>
      <c r="S75" s="89"/>
      <c r="T75" s="85" t="s">
        <v>144</v>
      </c>
      <c r="U75" s="63"/>
      <c r="V75" s="64">
        <v>278043</v>
      </c>
      <c r="W75" s="64">
        <v>172971</v>
      </c>
      <c r="X75" s="64">
        <v>-37389</v>
      </c>
      <c r="Y75" s="64">
        <v>13166</v>
      </c>
      <c r="Z75" s="64">
        <v>-50555</v>
      </c>
      <c r="AA75" s="64">
        <v>6838660</v>
      </c>
      <c r="AB75" s="64">
        <v>9187235</v>
      </c>
      <c r="AC75" s="64">
        <v>-2348575</v>
      </c>
      <c r="AD75" s="64">
        <v>20424965</v>
      </c>
      <c r="AE75" s="64">
        <v>-5977868</v>
      </c>
      <c r="AF75" s="64">
        <v>14447097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3687651</v>
      </c>
      <c r="E76" s="64">
        <v>3603357</v>
      </c>
      <c r="F76" s="64">
        <v>84294</v>
      </c>
      <c r="G76" s="64">
        <v>2887561</v>
      </c>
      <c r="H76" s="64">
        <v>715796</v>
      </c>
      <c r="I76" s="64">
        <v>986255</v>
      </c>
      <c r="J76" s="64">
        <v>1117812</v>
      </c>
      <c r="K76" s="64">
        <v>1104236</v>
      </c>
      <c r="L76" s="64">
        <v>886830</v>
      </c>
      <c r="M76" s="64">
        <v>192031</v>
      </c>
      <c r="N76" s="64">
        <v>694799</v>
      </c>
      <c r="O76" s="64">
        <v>217406</v>
      </c>
      <c r="P76" s="64">
        <v>2819</v>
      </c>
      <c r="Q76" s="65"/>
      <c r="R76" s="66"/>
      <c r="S76" s="89"/>
      <c r="T76" s="85" t="s">
        <v>145</v>
      </c>
      <c r="U76" s="63"/>
      <c r="V76" s="64">
        <v>46737</v>
      </c>
      <c r="W76" s="64">
        <v>167851</v>
      </c>
      <c r="X76" s="64">
        <v>13575</v>
      </c>
      <c r="Y76" s="64">
        <v>13965</v>
      </c>
      <c r="Z76" s="64">
        <v>-390</v>
      </c>
      <c r="AA76" s="64">
        <v>321226</v>
      </c>
      <c r="AB76" s="64" t="s">
        <v>165</v>
      </c>
      <c r="AC76" s="64" t="s">
        <v>165</v>
      </c>
      <c r="AD76" s="64">
        <v>6112944</v>
      </c>
      <c r="AE76" s="64">
        <v>39150</v>
      </c>
      <c r="AF76" s="64">
        <v>6152094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2603558</v>
      </c>
      <c r="E78" s="64">
        <v>2545109</v>
      </c>
      <c r="F78" s="64">
        <v>58449</v>
      </c>
      <c r="G78" s="64" t="s">
        <v>165</v>
      </c>
      <c r="H78" s="64" t="s">
        <v>165</v>
      </c>
      <c r="I78" s="64">
        <v>837158</v>
      </c>
      <c r="J78" s="64">
        <v>1063930</v>
      </c>
      <c r="K78" s="64">
        <v>1064067</v>
      </c>
      <c r="L78" s="64">
        <v>813185</v>
      </c>
      <c r="M78" s="64">
        <v>167329</v>
      </c>
      <c r="N78" s="64">
        <v>645856</v>
      </c>
      <c r="O78" s="64">
        <v>250882</v>
      </c>
      <c r="P78" s="64">
        <v>107</v>
      </c>
      <c r="Q78" s="65"/>
      <c r="R78" s="66"/>
      <c r="S78" s="89"/>
      <c r="T78" s="85" t="s">
        <v>147</v>
      </c>
      <c r="U78" s="63"/>
      <c r="V78" s="64">
        <v>62280</v>
      </c>
      <c r="W78" s="64">
        <v>188495</v>
      </c>
      <c r="X78" s="64">
        <v>-137</v>
      </c>
      <c r="Y78" s="64">
        <v>-1248</v>
      </c>
      <c r="Z78" s="64">
        <v>1111</v>
      </c>
      <c r="AA78" s="64">
        <v>357946</v>
      </c>
      <c r="AB78" s="64" t="s">
        <v>165</v>
      </c>
      <c r="AC78" s="64" t="s">
        <v>165</v>
      </c>
      <c r="AD78" s="64">
        <v>4862592</v>
      </c>
      <c r="AE78" s="64">
        <v>38974</v>
      </c>
      <c r="AF78" s="64">
        <v>4901566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2030170</v>
      </c>
      <c r="E79" s="64">
        <v>1988934</v>
      </c>
      <c r="F79" s="64">
        <v>41235</v>
      </c>
      <c r="G79" s="64">
        <v>1724659</v>
      </c>
      <c r="H79" s="64">
        <v>264275</v>
      </c>
      <c r="I79" s="64">
        <v>622768</v>
      </c>
      <c r="J79" s="64">
        <v>833889</v>
      </c>
      <c r="K79" s="64">
        <v>804038</v>
      </c>
      <c r="L79" s="64">
        <v>613372</v>
      </c>
      <c r="M79" s="64">
        <v>141288</v>
      </c>
      <c r="N79" s="64">
        <v>472085</v>
      </c>
      <c r="O79" s="64">
        <v>190666</v>
      </c>
      <c r="P79" s="64">
        <v>6964</v>
      </c>
      <c r="Q79" s="65"/>
      <c r="R79" s="66"/>
      <c r="S79" s="89"/>
      <c r="T79" s="85" t="s">
        <v>148</v>
      </c>
      <c r="U79" s="63"/>
      <c r="V79" s="64">
        <v>61753</v>
      </c>
      <c r="W79" s="64">
        <v>121948</v>
      </c>
      <c r="X79" s="64">
        <v>29851</v>
      </c>
      <c r="Y79" s="64">
        <v>29915</v>
      </c>
      <c r="Z79" s="64">
        <v>-64</v>
      </c>
      <c r="AA79" s="64">
        <v>125932</v>
      </c>
      <c r="AB79" s="64" t="s">
        <v>165</v>
      </c>
      <c r="AC79" s="64" t="s">
        <v>165</v>
      </c>
      <c r="AD79" s="64">
        <v>3612759</v>
      </c>
      <c r="AE79" s="64">
        <v>22700</v>
      </c>
      <c r="AF79" s="64">
        <v>3635459</v>
      </c>
      <c r="AG79" s="65"/>
    </row>
    <row r="80" spans="1:33" s="100" customFormat="1" ht="9.75" customHeight="1">
      <c r="A80" s="86"/>
      <c r="B80" s="62" t="s">
        <v>157</v>
      </c>
      <c r="C80" s="63"/>
      <c r="D80" s="64">
        <v>3384922</v>
      </c>
      <c r="E80" s="64">
        <v>3302718</v>
      </c>
      <c r="F80" s="64">
        <v>82204</v>
      </c>
      <c r="G80" s="64">
        <v>2912894</v>
      </c>
      <c r="H80" s="64">
        <v>389824</v>
      </c>
      <c r="I80" s="64">
        <v>934046</v>
      </c>
      <c r="J80" s="64">
        <v>1404701</v>
      </c>
      <c r="K80" s="64">
        <v>1407709</v>
      </c>
      <c r="L80" s="64">
        <v>1040413</v>
      </c>
      <c r="M80" s="64">
        <v>231689</v>
      </c>
      <c r="N80" s="64">
        <v>808725</v>
      </c>
      <c r="O80" s="64">
        <v>367295</v>
      </c>
      <c r="P80" s="64">
        <v>12167</v>
      </c>
      <c r="Q80" s="65"/>
      <c r="R80" s="66"/>
      <c r="S80" s="83"/>
      <c r="T80" s="62" t="s">
        <v>157</v>
      </c>
      <c r="U80" s="63"/>
      <c r="V80" s="64">
        <v>104705</v>
      </c>
      <c r="W80" s="64">
        <v>250422</v>
      </c>
      <c r="X80" s="64">
        <v>-3008</v>
      </c>
      <c r="Y80" s="64">
        <v>-1120</v>
      </c>
      <c r="Z80" s="64">
        <v>-1888</v>
      </c>
      <c r="AA80" s="64">
        <v>1348867</v>
      </c>
      <c r="AB80" s="64" t="s">
        <v>165</v>
      </c>
      <c r="AC80" s="64" t="s">
        <v>165</v>
      </c>
      <c r="AD80" s="64">
        <v>7072536</v>
      </c>
      <c r="AE80" s="64">
        <v>-663799</v>
      </c>
      <c r="AF80" s="64">
        <v>6408737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K35">
      <selection activeCell="AO1" sqref="AO1:AQ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170</v>
      </c>
      <c r="C3" s="15"/>
      <c r="D3" s="16"/>
      <c r="E3" s="17" t="s">
        <v>158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170</v>
      </c>
      <c r="U3" s="15"/>
      <c r="V3" s="15"/>
      <c r="W3" s="17" t="s">
        <v>159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218</v>
      </c>
      <c r="AK7" s="118" t="s">
        <v>219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160</v>
      </c>
      <c r="B9" s="62" t="s">
        <v>161</v>
      </c>
      <c r="C9" s="63"/>
      <c r="D9" s="64">
        <v>11271285</v>
      </c>
      <c r="E9" s="64">
        <v>11058732</v>
      </c>
      <c r="F9" s="64">
        <v>212553</v>
      </c>
      <c r="G9" s="64">
        <v>9194239</v>
      </c>
      <c r="H9" s="64">
        <v>1864493</v>
      </c>
      <c r="I9" s="64">
        <v>4735225</v>
      </c>
      <c r="J9" s="64">
        <v>3796384</v>
      </c>
      <c r="K9" s="64">
        <v>3841143</v>
      </c>
      <c r="L9" s="64">
        <v>2279445</v>
      </c>
      <c r="M9" s="64">
        <v>646597</v>
      </c>
      <c r="N9" s="64">
        <v>1632848</v>
      </c>
      <c r="O9" s="64">
        <v>1561698</v>
      </c>
      <c r="P9" s="64">
        <v>47901</v>
      </c>
      <c r="Q9" s="65" t="s">
        <v>160</v>
      </c>
      <c r="R9" s="66"/>
      <c r="S9" s="61" t="s">
        <v>160</v>
      </c>
      <c r="T9" s="62" t="s">
        <v>161</v>
      </c>
      <c r="U9" s="63"/>
      <c r="V9" s="64">
        <v>219366</v>
      </c>
      <c r="W9" s="64">
        <v>1294431</v>
      </c>
      <c r="X9" s="64">
        <v>-44759</v>
      </c>
      <c r="Y9" s="64">
        <v>-33236</v>
      </c>
      <c r="Z9" s="64">
        <v>-11523</v>
      </c>
      <c r="AA9" s="64">
        <v>-642054</v>
      </c>
      <c r="AB9" s="64">
        <v>-1601325</v>
      </c>
      <c r="AC9" s="64">
        <v>959271</v>
      </c>
      <c r="AD9" s="64">
        <v>19160840</v>
      </c>
      <c r="AE9" s="64">
        <v>307318</v>
      </c>
      <c r="AF9" s="64">
        <v>19468158</v>
      </c>
      <c r="AG9" s="65" t="s">
        <v>160</v>
      </c>
      <c r="AI9" s="62" t="s">
        <v>228</v>
      </c>
      <c r="AJ9" s="115">
        <v>19160840</v>
      </c>
      <c r="AK9" s="64">
        <v>-642054</v>
      </c>
      <c r="AL9" s="157">
        <f>+AK9/AJ9*100</f>
        <v>-3.350865619670119</v>
      </c>
      <c r="AN9" s="62" t="s">
        <v>55</v>
      </c>
      <c r="AO9" s="157">
        <v>34.26272906055055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2822250</v>
      </c>
      <c r="E10" s="64">
        <v>2761093</v>
      </c>
      <c r="F10" s="64">
        <v>61157</v>
      </c>
      <c r="G10" s="64">
        <v>2230756</v>
      </c>
      <c r="H10" s="64">
        <v>530337</v>
      </c>
      <c r="I10" s="64">
        <v>1259770</v>
      </c>
      <c r="J10" s="64">
        <v>1006516</v>
      </c>
      <c r="K10" s="64">
        <v>1037541</v>
      </c>
      <c r="L10" s="64">
        <v>716486</v>
      </c>
      <c r="M10" s="64">
        <v>126173</v>
      </c>
      <c r="N10" s="64">
        <v>590313</v>
      </c>
      <c r="O10" s="64">
        <v>321055</v>
      </c>
      <c r="P10" s="64">
        <v>5419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93606</v>
      </c>
      <c r="W10" s="64">
        <v>222030</v>
      </c>
      <c r="X10" s="64">
        <v>-31025</v>
      </c>
      <c r="Y10" s="64">
        <v>-28089</v>
      </c>
      <c r="Z10" s="64">
        <v>-2936</v>
      </c>
      <c r="AA10" s="64">
        <v>-349468</v>
      </c>
      <c r="AB10" s="64">
        <v>-509591</v>
      </c>
      <c r="AC10" s="64">
        <v>160123</v>
      </c>
      <c r="AD10" s="64">
        <v>4739068</v>
      </c>
      <c r="AE10" s="64">
        <v>36756</v>
      </c>
      <c r="AF10" s="64">
        <v>4775824</v>
      </c>
      <c r="AG10" s="65" t="s">
        <v>32</v>
      </c>
      <c r="AI10" s="62" t="s">
        <v>33</v>
      </c>
      <c r="AJ10" s="115">
        <v>4739068</v>
      </c>
      <c r="AK10" s="64">
        <v>-349468</v>
      </c>
      <c r="AL10" s="157">
        <f aca="true" t="shared" si="0" ref="AL10:AL56">+AK10/AJ10*100</f>
        <v>-7.374192562757065</v>
      </c>
      <c r="AN10" s="62" t="s">
        <v>75</v>
      </c>
      <c r="AO10" s="157">
        <v>18.44306270332027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2880050</v>
      </c>
      <c r="E11" s="64">
        <v>2783141</v>
      </c>
      <c r="F11" s="64">
        <v>96909</v>
      </c>
      <c r="G11" s="64">
        <v>2204943</v>
      </c>
      <c r="H11" s="64">
        <v>578198</v>
      </c>
      <c r="I11" s="64">
        <v>1055492</v>
      </c>
      <c r="J11" s="64">
        <v>1012334</v>
      </c>
      <c r="K11" s="64">
        <v>1015005</v>
      </c>
      <c r="L11" s="64">
        <v>712767</v>
      </c>
      <c r="M11" s="64">
        <v>147651</v>
      </c>
      <c r="N11" s="64">
        <v>565116</v>
      </c>
      <c r="O11" s="64">
        <v>302238</v>
      </c>
      <c r="P11" s="64">
        <v>3689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46366</v>
      </c>
      <c r="W11" s="64">
        <v>252184</v>
      </c>
      <c r="X11" s="64">
        <v>-2672</v>
      </c>
      <c r="Y11" s="64">
        <v>-1492</v>
      </c>
      <c r="Z11" s="64">
        <v>-1180</v>
      </c>
      <c r="AA11" s="64">
        <v>-371068</v>
      </c>
      <c r="AB11" s="64">
        <v>-235785</v>
      </c>
      <c r="AC11" s="64">
        <v>-135282</v>
      </c>
      <c r="AD11" s="64">
        <v>4576808</v>
      </c>
      <c r="AE11" s="64">
        <v>31544</v>
      </c>
      <c r="AF11" s="64">
        <v>4608352</v>
      </c>
      <c r="AG11" s="65" t="s">
        <v>34</v>
      </c>
      <c r="AI11" s="62" t="s">
        <v>35</v>
      </c>
      <c r="AJ11" s="115">
        <v>4576808</v>
      </c>
      <c r="AK11" s="64">
        <v>-371068</v>
      </c>
      <c r="AL11" s="157">
        <f t="shared" si="0"/>
        <v>-8.107571914749318</v>
      </c>
      <c r="AN11" s="62" t="s">
        <v>83</v>
      </c>
      <c r="AO11" s="157">
        <v>14.078448957028266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5190913</v>
      </c>
      <c r="E12" s="64">
        <v>5102484</v>
      </c>
      <c r="F12" s="64">
        <v>88429</v>
      </c>
      <c r="G12" s="64">
        <v>4030988</v>
      </c>
      <c r="H12" s="64">
        <v>1071496</v>
      </c>
      <c r="I12" s="64">
        <v>1792471</v>
      </c>
      <c r="J12" s="64">
        <v>1885079</v>
      </c>
      <c r="K12" s="64">
        <v>1917837</v>
      </c>
      <c r="L12" s="64">
        <v>1499985</v>
      </c>
      <c r="M12" s="64">
        <v>301496</v>
      </c>
      <c r="N12" s="64">
        <v>1198489</v>
      </c>
      <c r="O12" s="64">
        <v>417852</v>
      </c>
      <c r="P12" s="64">
        <v>5562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71717</v>
      </c>
      <c r="W12" s="64">
        <v>340573</v>
      </c>
      <c r="X12" s="64">
        <v>-32758</v>
      </c>
      <c r="Y12" s="64">
        <v>-30941</v>
      </c>
      <c r="Z12" s="64">
        <v>-1817</v>
      </c>
      <c r="AA12" s="64">
        <v>-316108</v>
      </c>
      <c r="AB12" s="64">
        <v>-407840</v>
      </c>
      <c r="AC12" s="64">
        <v>91732</v>
      </c>
      <c r="AD12" s="64">
        <v>8552355</v>
      </c>
      <c r="AE12" s="64">
        <v>98445</v>
      </c>
      <c r="AF12" s="64">
        <v>8650800</v>
      </c>
      <c r="AG12" s="65" t="s">
        <v>36</v>
      </c>
      <c r="AI12" s="62" t="s">
        <v>37</v>
      </c>
      <c r="AJ12" s="115">
        <v>8552355</v>
      </c>
      <c r="AK12" s="64">
        <v>-316108</v>
      </c>
      <c r="AL12" s="157">
        <f t="shared" si="0"/>
        <v>-3.696151527854024</v>
      </c>
      <c r="AN12" s="62" t="s">
        <v>79</v>
      </c>
      <c r="AO12" s="157">
        <v>13.980790771405205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2347164</v>
      </c>
      <c r="E13" s="70">
        <v>2293867</v>
      </c>
      <c r="F13" s="70">
        <v>53297</v>
      </c>
      <c r="G13" s="70">
        <v>1756251</v>
      </c>
      <c r="H13" s="70">
        <v>537616</v>
      </c>
      <c r="I13" s="70">
        <v>1006685</v>
      </c>
      <c r="J13" s="70">
        <v>944444</v>
      </c>
      <c r="K13" s="70">
        <v>950235</v>
      </c>
      <c r="L13" s="70">
        <v>631229</v>
      </c>
      <c r="M13" s="70">
        <v>111573</v>
      </c>
      <c r="N13" s="70">
        <v>519656</v>
      </c>
      <c r="O13" s="70">
        <v>319006</v>
      </c>
      <c r="P13" s="70">
        <v>2706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42387</v>
      </c>
      <c r="W13" s="70">
        <v>273913</v>
      </c>
      <c r="X13" s="70">
        <v>-5791</v>
      </c>
      <c r="Y13" s="70">
        <v>-7098</v>
      </c>
      <c r="Z13" s="70">
        <v>1307</v>
      </c>
      <c r="AA13" s="70">
        <v>-487545</v>
      </c>
      <c r="AB13" s="70">
        <v>-548353</v>
      </c>
      <c r="AC13" s="70">
        <v>60808</v>
      </c>
      <c r="AD13" s="70">
        <v>3810748</v>
      </c>
      <c r="AE13" s="70">
        <v>-10349</v>
      </c>
      <c r="AF13" s="70">
        <v>3800399</v>
      </c>
      <c r="AG13" s="71" t="s">
        <v>38</v>
      </c>
      <c r="AI13" s="68" t="s">
        <v>39</v>
      </c>
      <c r="AJ13" s="115">
        <v>3810748</v>
      </c>
      <c r="AK13" s="70">
        <v>-487545</v>
      </c>
      <c r="AL13" s="157">
        <f t="shared" si="0"/>
        <v>-12.793944915801308</v>
      </c>
      <c r="AN13" s="68" t="s">
        <v>73</v>
      </c>
      <c r="AO13" s="157">
        <v>13.335790405393766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2412733</v>
      </c>
      <c r="E14" s="64">
        <v>2358494</v>
      </c>
      <c r="F14" s="64">
        <v>54239</v>
      </c>
      <c r="G14" s="64">
        <v>1869540</v>
      </c>
      <c r="H14" s="64">
        <v>488954</v>
      </c>
      <c r="I14" s="64">
        <v>923158</v>
      </c>
      <c r="J14" s="64">
        <v>943535</v>
      </c>
      <c r="K14" s="64">
        <v>950034</v>
      </c>
      <c r="L14" s="64">
        <v>713657</v>
      </c>
      <c r="M14" s="64">
        <v>132498</v>
      </c>
      <c r="N14" s="64">
        <v>581159</v>
      </c>
      <c r="O14" s="64">
        <v>236377</v>
      </c>
      <c r="P14" s="64">
        <v>1195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27247</v>
      </c>
      <c r="W14" s="64">
        <v>207935</v>
      </c>
      <c r="X14" s="64">
        <v>-6499</v>
      </c>
      <c r="Y14" s="64">
        <v>-6693</v>
      </c>
      <c r="Z14" s="64">
        <v>194</v>
      </c>
      <c r="AA14" s="64">
        <v>-288850</v>
      </c>
      <c r="AB14" s="64">
        <v>-406614</v>
      </c>
      <c r="AC14" s="64">
        <v>117764</v>
      </c>
      <c r="AD14" s="64">
        <v>3990576</v>
      </c>
      <c r="AE14" s="64">
        <v>156470</v>
      </c>
      <c r="AF14" s="64">
        <v>4147046</v>
      </c>
      <c r="AG14" s="65" t="s">
        <v>40</v>
      </c>
      <c r="AI14" s="62" t="s">
        <v>41</v>
      </c>
      <c r="AJ14" s="115">
        <v>3990576</v>
      </c>
      <c r="AK14" s="64">
        <v>-288850</v>
      </c>
      <c r="AL14" s="157">
        <f t="shared" si="0"/>
        <v>-7.2383034429115</v>
      </c>
      <c r="AN14" s="62" t="s">
        <v>43</v>
      </c>
      <c r="AO14" s="157">
        <v>8.347316301792555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4069905</v>
      </c>
      <c r="E15" s="64">
        <v>4002747</v>
      </c>
      <c r="F15" s="64">
        <v>67158</v>
      </c>
      <c r="G15" s="64">
        <v>3305012</v>
      </c>
      <c r="H15" s="64">
        <v>697735</v>
      </c>
      <c r="I15" s="64">
        <v>1487895</v>
      </c>
      <c r="J15" s="64">
        <v>1726539</v>
      </c>
      <c r="K15" s="64">
        <v>1727390</v>
      </c>
      <c r="L15" s="64">
        <v>1386660</v>
      </c>
      <c r="M15" s="64">
        <v>215161</v>
      </c>
      <c r="N15" s="64">
        <v>1171499</v>
      </c>
      <c r="O15" s="64">
        <v>340730</v>
      </c>
      <c r="P15" s="64">
        <v>4789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58645</v>
      </c>
      <c r="W15" s="64">
        <v>277297</v>
      </c>
      <c r="X15" s="64">
        <v>-851</v>
      </c>
      <c r="Y15" s="64">
        <v>4171</v>
      </c>
      <c r="Z15" s="64">
        <v>-5022</v>
      </c>
      <c r="AA15" s="64">
        <v>663425</v>
      </c>
      <c r="AB15" s="64">
        <v>595012</v>
      </c>
      <c r="AC15" s="64">
        <v>68413</v>
      </c>
      <c r="AD15" s="64">
        <v>7947764</v>
      </c>
      <c r="AE15" s="64">
        <v>78898</v>
      </c>
      <c r="AF15" s="64">
        <v>8026662</v>
      </c>
      <c r="AG15" s="65" t="s">
        <v>42</v>
      </c>
      <c r="AI15" s="62" t="s">
        <v>43</v>
      </c>
      <c r="AJ15" s="115">
        <v>7947764</v>
      </c>
      <c r="AK15" s="64">
        <v>663425</v>
      </c>
      <c r="AL15" s="157">
        <f t="shared" si="0"/>
        <v>8.347316301792555</v>
      </c>
      <c r="AN15" s="62" t="s">
        <v>71</v>
      </c>
      <c r="AO15" s="157">
        <v>7.33801924027883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6228223</v>
      </c>
      <c r="E16" s="64">
        <v>6134877</v>
      </c>
      <c r="F16" s="64">
        <v>93345</v>
      </c>
      <c r="G16" s="64">
        <v>4875351</v>
      </c>
      <c r="H16" s="64">
        <v>1259527</v>
      </c>
      <c r="I16" s="64">
        <v>2358792</v>
      </c>
      <c r="J16" s="64">
        <v>2739237</v>
      </c>
      <c r="K16" s="64">
        <v>2699954</v>
      </c>
      <c r="L16" s="64">
        <v>2151283</v>
      </c>
      <c r="M16" s="64">
        <v>467806</v>
      </c>
      <c r="N16" s="64">
        <v>1683477</v>
      </c>
      <c r="O16" s="64">
        <v>548671</v>
      </c>
      <c r="P16" s="64">
        <v>7221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108333</v>
      </c>
      <c r="W16" s="64">
        <v>433117</v>
      </c>
      <c r="X16" s="64">
        <v>39283</v>
      </c>
      <c r="Y16" s="64">
        <v>33248</v>
      </c>
      <c r="Z16" s="64">
        <v>6034</v>
      </c>
      <c r="AA16" s="64">
        <v>300269</v>
      </c>
      <c r="AB16" s="64">
        <v>686817</v>
      </c>
      <c r="AC16" s="64">
        <v>-386549</v>
      </c>
      <c r="AD16" s="64">
        <v>11626520</v>
      </c>
      <c r="AE16" s="64">
        <v>707120</v>
      </c>
      <c r="AF16" s="64">
        <v>12333640</v>
      </c>
      <c r="AG16" s="65" t="s">
        <v>44</v>
      </c>
      <c r="AI16" s="62" t="s">
        <v>45</v>
      </c>
      <c r="AJ16" s="115">
        <v>11626520</v>
      </c>
      <c r="AK16" s="64">
        <v>300269</v>
      </c>
      <c r="AL16" s="157">
        <f t="shared" si="0"/>
        <v>2.582621455087163</v>
      </c>
      <c r="AN16" s="62" t="s">
        <v>47</v>
      </c>
      <c r="AO16" s="157">
        <v>6.996631522490318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4545849</v>
      </c>
      <c r="E17" s="64">
        <v>4467624</v>
      </c>
      <c r="F17" s="64">
        <v>78225</v>
      </c>
      <c r="G17" s="64">
        <v>3608987</v>
      </c>
      <c r="H17" s="64">
        <v>858638</v>
      </c>
      <c r="I17" s="64">
        <v>1338863</v>
      </c>
      <c r="J17" s="64">
        <v>1856002</v>
      </c>
      <c r="K17" s="64">
        <v>1806021</v>
      </c>
      <c r="L17" s="64">
        <v>1527655</v>
      </c>
      <c r="M17" s="64">
        <v>323439</v>
      </c>
      <c r="N17" s="64">
        <v>1204216</v>
      </c>
      <c r="O17" s="64">
        <v>278366</v>
      </c>
      <c r="P17" s="64">
        <v>4262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43209</v>
      </c>
      <c r="W17" s="64">
        <v>230895</v>
      </c>
      <c r="X17" s="64">
        <v>49981</v>
      </c>
      <c r="Y17" s="64">
        <v>49921</v>
      </c>
      <c r="Z17" s="64">
        <v>60</v>
      </c>
      <c r="AA17" s="64">
        <v>582333</v>
      </c>
      <c r="AB17" s="64">
        <v>820241</v>
      </c>
      <c r="AC17" s="64">
        <v>-237908</v>
      </c>
      <c r="AD17" s="64">
        <v>8323048</v>
      </c>
      <c r="AE17" s="64">
        <v>53512</v>
      </c>
      <c r="AF17" s="64">
        <v>8376561</v>
      </c>
      <c r="AG17" s="65" t="s">
        <v>46</v>
      </c>
      <c r="AI17" s="62" t="s">
        <v>47</v>
      </c>
      <c r="AJ17" s="115">
        <v>8323048</v>
      </c>
      <c r="AK17" s="64">
        <v>582333</v>
      </c>
      <c r="AL17" s="157">
        <f t="shared" si="0"/>
        <v>6.996631522490318</v>
      </c>
      <c r="AN17" s="62" t="s">
        <v>49</v>
      </c>
      <c r="AO17" s="157">
        <v>6.8324075274474945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4359976</v>
      </c>
      <c r="E18" s="70">
        <v>4278913</v>
      </c>
      <c r="F18" s="70">
        <v>81062</v>
      </c>
      <c r="G18" s="70">
        <v>3414002</v>
      </c>
      <c r="H18" s="70">
        <v>864911</v>
      </c>
      <c r="I18" s="70">
        <v>1301186</v>
      </c>
      <c r="J18" s="70">
        <v>1575600</v>
      </c>
      <c r="K18" s="70">
        <v>1624786</v>
      </c>
      <c r="L18" s="70">
        <v>1349770</v>
      </c>
      <c r="M18" s="70">
        <v>297705</v>
      </c>
      <c r="N18" s="70">
        <v>1052065</v>
      </c>
      <c r="O18" s="70">
        <v>275016</v>
      </c>
      <c r="P18" s="70">
        <v>5086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69636</v>
      </c>
      <c r="W18" s="70">
        <v>200294</v>
      </c>
      <c r="X18" s="70">
        <v>-49186</v>
      </c>
      <c r="Y18" s="70">
        <v>-51482</v>
      </c>
      <c r="Z18" s="70">
        <v>2296</v>
      </c>
      <c r="AA18" s="70">
        <v>530705</v>
      </c>
      <c r="AB18" s="70">
        <v>506927</v>
      </c>
      <c r="AC18" s="70">
        <v>23778</v>
      </c>
      <c r="AD18" s="70">
        <v>7767467</v>
      </c>
      <c r="AE18" s="70">
        <v>111470</v>
      </c>
      <c r="AF18" s="70">
        <v>7878937</v>
      </c>
      <c r="AG18" s="71" t="s">
        <v>48</v>
      </c>
      <c r="AI18" s="68" t="s">
        <v>49</v>
      </c>
      <c r="AJ18" s="116">
        <v>7767467</v>
      </c>
      <c r="AK18" s="70">
        <v>530705</v>
      </c>
      <c r="AL18" s="157">
        <f t="shared" si="0"/>
        <v>6.8324075274474945</v>
      </c>
      <c r="AN18" s="68" t="s">
        <v>61</v>
      </c>
      <c r="AO18" s="157">
        <v>5.756396906307471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16795613</v>
      </c>
      <c r="E19" s="64">
        <v>16588171</v>
      </c>
      <c r="F19" s="64">
        <v>207441</v>
      </c>
      <c r="G19" s="64">
        <v>12549208</v>
      </c>
      <c r="H19" s="64">
        <v>4038964</v>
      </c>
      <c r="I19" s="64">
        <v>3785707</v>
      </c>
      <c r="J19" s="64">
        <v>4157791</v>
      </c>
      <c r="K19" s="64">
        <v>4217373</v>
      </c>
      <c r="L19" s="64">
        <v>3616462</v>
      </c>
      <c r="M19" s="64">
        <v>1142094</v>
      </c>
      <c r="N19" s="64">
        <v>2474368</v>
      </c>
      <c r="O19" s="64">
        <v>600911</v>
      </c>
      <c r="P19" s="64">
        <v>53657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117415</v>
      </c>
      <c r="W19" s="64">
        <v>429839</v>
      </c>
      <c r="X19" s="64">
        <v>-59582</v>
      </c>
      <c r="Y19" s="64">
        <v>-60412</v>
      </c>
      <c r="Z19" s="64">
        <v>830</v>
      </c>
      <c r="AA19" s="64">
        <v>-3515735</v>
      </c>
      <c r="AB19" s="64">
        <v>-3456974</v>
      </c>
      <c r="AC19" s="64">
        <v>-58761</v>
      </c>
      <c r="AD19" s="64">
        <v>21223375</v>
      </c>
      <c r="AE19" s="64">
        <v>5290119</v>
      </c>
      <c r="AF19" s="64">
        <v>26513494</v>
      </c>
      <c r="AG19" s="65" t="s">
        <v>50</v>
      </c>
      <c r="AI19" s="62" t="s">
        <v>51</v>
      </c>
      <c r="AJ19" s="115">
        <v>21223375</v>
      </c>
      <c r="AK19" s="64">
        <v>-3515735</v>
      </c>
      <c r="AL19" s="157">
        <f t="shared" si="0"/>
        <v>-16.565390754298033</v>
      </c>
      <c r="AN19" s="62" t="s">
        <v>95</v>
      </c>
      <c r="AO19" s="157">
        <v>5.45077152032584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14693791</v>
      </c>
      <c r="E20" s="64">
        <v>14492282</v>
      </c>
      <c r="F20" s="64">
        <v>201509</v>
      </c>
      <c r="G20" s="64">
        <v>11375627</v>
      </c>
      <c r="H20" s="64">
        <v>3116655</v>
      </c>
      <c r="I20" s="64">
        <v>3064630</v>
      </c>
      <c r="J20" s="64">
        <v>4527037</v>
      </c>
      <c r="K20" s="64">
        <v>4517351</v>
      </c>
      <c r="L20" s="64">
        <v>3792792</v>
      </c>
      <c r="M20" s="64">
        <v>1063983</v>
      </c>
      <c r="N20" s="64">
        <v>2728809</v>
      </c>
      <c r="O20" s="64">
        <v>724559</v>
      </c>
      <c r="P20" s="64">
        <v>18410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298768</v>
      </c>
      <c r="W20" s="64">
        <v>407381</v>
      </c>
      <c r="X20" s="64">
        <v>9686</v>
      </c>
      <c r="Y20" s="64">
        <v>11335</v>
      </c>
      <c r="Z20" s="64">
        <v>-1649</v>
      </c>
      <c r="AA20" s="64">
        <v>-2665152</v>
      </c>
      <c r="AB20" s="64">
        <v>-2453394</v>
      </c>
      <c r="AC20" s="64">
        <v>-211758</v>
      </c>
      <c r="AD20" s="64">
        <v>19620306</v>
      </c>
      <c r="AE20" s="64">
        <v>4651349</v>
      </c>
      <c r="AF20" s="64">
        <v>24271655</v>
      </c>
      <c r="AG20" s="65" t="s">
        <v>52</v>
      </c>
      <c r="AI20" s="62" t="s">
        <v>53</v>
      </c>
      <c r="AJ20" s="115">
        <v>19620306</v>
      </c>
      <c r="AK20" s="64">
        <v>-2665152</v>
      </c>
      <c r="AL20" s="157">
        <f t="shared" si="0"/>
        <v>-13.583641356052246</v>
      </c>
      <c r="AN20" s="62" t="s">
        <v>77</v>
      </c>
      <c r="AO20" s="157">
        <v>5.0344907808820905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37981654</v>
      </c>
      <c r="E21" s="64">
        <v>37219474</v>
      </c>
      <c r="F21" s="64">
        <v>762180</v>
      </c>
      <c r="G21" s="64">
        <v>29909771</v>
      </c>
      <c r="H21" s="64">
        <v>7309703</v>
      </c>
      <c r="I21" s="64">
        <v>13220902</v>
      </c>
      <c r="J21" s="64">
        <v>14451296</v>
      </c>
      <c r="K21" s="64">
        <v>15113592</v>
      </c>
      <c r="L21" s="64">
        <v>12846156</v>
      </c>
      <c r="M21" s="64">
        <v>2632934</v>
      </c>
      <c r="N21" s="64">
        <v>10213222</v>
      </c>
      <c r="O21" s="64">
        <v>2267436</v>
      </c>
      <c r="P21" s="64">
        <v>107365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1017848</v>
      </c>
      <c r="W21" s="64">
        <v>1142223</v>
      </c>
      <c r="X21" s="64">
        <v>-662296</v>
      </c>
      <c r="Y21" s="64">
        <v>-673435</v>
      </c>
      <c r="Z21" s="64">
        <v>11139</v>
      </c>
      <c r="AA21" s="64">
        <v>34219250</v>
      </c>
      <c r="AB21" s="64">
        <v>34766210</v>
      </c>
      <c r="AC21" s="64">
        <v>-546960</v>
      </c>
      <c r="AD21" s="64">
        <v>99873101</v>
      </c>
      <c r="AE21" s="64">
        <v>-12155518</v>
      </c>
      <c r="AF21" s="64">
        <v>87717584</v>
      </c>
      <c r="AG21" s="65" t="s">
        <v>54</v>
      </c>
      <c r="AI21" s="62" t="s">
        <v>55</v>
      </c>
      <c r="AJ21" s="115">
        <v>99873101</v>
      </c>
      <c r="AK21" s="64">
        <v>34219250</v>
      </c>
      <c r="AL21" s="157">
        <f t="shared" si="0"/>
        <v>34.26272906055055</v>
      </c>
      <c r="AN21" s="62" t="s">
        <v>65</v>
      </c>
      <c r="AO21" s="157">
        <v>4.880108012583606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23158079</v>
      </c>
      <c r="E22" s="64">
        <v>22773624</v>
      </c>
      <c r="F22" s="64">
        <v>384455</v>
      </c>
      <c r="G22" s="64">
        <v>18157849</v>
      </c>
      <c r="H22" s="64">
        <v>4615775</v>
      </c>
      <c r="I22" s="64">
        <v>4823582</v>
      </c>
      <c r="J22" s="64">
        <v>6827475</v>
      </c>
      <c r="K22" s="64">
        <v>6776221</v>
      </c>
      <c r="L22" s="64">
        <v>5830354</v>
      </c>
      <c r="M22" s="64">
        <v>1614485</v>
      </c>
      <c r="N22" s="64">
        <v>4215869</v>
      </c>
      <c r="O22" s="64">
        <v>945867</v>
      </c>
      <c r="P22" s="64">
        <v>31119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283297</v>
      </c>
      <c r="W22" s="64">
        <v>631451</v>
      </c>
      <c r="X22" s="64">
        <v>51254</v>
      </c>
      <c r="Y22" s="64">
        <v>14694</v>
      </c>
      <c r="Z22" s="64">
        <v>36560</v>
      </c>
      <c r="AA22" s="64">
        <v>-2503952</v>
      </c>
      <c r="AB22" s="64">
        <v>-3928400</v>
      </c>
      <c r="AC22" s="64">
        <v>1424448</v>
      </c>
      <c r="AD22" s="64">
        <v>32305184</v>
      </c>
      <c r="AE22" s="64">
        <v>5563630</v>
      </c>
      <c r="AF22" s="64">
        <v>37868814</v>
      </c>
      <c r="AG22" s="65" t="s">
        <v>56</v>
      </c>
      <c r="AI22" s="62" t="s">
        <v>57</v>
      </c>
      <c r="AJ22" s="115">
        <v>32305184</v>
      </c>
      <c r="AK22" s="64">
        <v>-2503952</v>
      </c>
      <c r="AL22" s="157">
        <f t="shared" si="0"/>
        <v>-7.750929386441507</v>
      </c>
      <c r="AN22" s="62" t="s">
        <v>111</v>
      </c>
      <c r="AO22" s="157">
        <v>4.765919858668593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5422165</v>
      </c>
      <c r="E23" s="70">
        <v>5304065</v>
      </c>
      <c r="F23" s="70">
        <v>118100</v>
      </c>
      <c r="G23" s="70">
        <v>4044053</v>
      </c>
      <c r="H23" s="70">
        <v>1260012</v>
      </c>
      <c r="I23" s="70">
        <v>1823164</v>
      </c>
      <c r="J23" s="70">
        <v>2272855</v>
      </c>
      <c r="K23" s="70">
        <v>2286174</v>
      </c>
      <c r="L23" s="70">
        <v>1548238</v>
      </c>
      <c r="M23" s="70">
        <v>342836</v>
      </c>
      <c r="N23" s="70">
        <v>1205402</v>
      </c>
      <c r="O23" s="70">
        <v>737936</v>
      </c>
      <c r="P23" s="70">
        <v>8014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139351</v>
      </c>
      <c r="W23" s="70">
        <v>590571</v>
      </c>
      <c r="X23" s="70">
        <v>-13319</v>
      </c>
      <c r="Y23" s="70">
        <v>-22496</v>
      </c>
      <c r="Z23" s="70">
        <v>9177</v>
      </c>
      <c r="AA23" s="70">
        <v>-225311</v>
      </c>
      <c r="AB23" s="70">
        <v>-196858</v>
      </c>
      <c r="AC23" s="70">
        <v>-28453</v>
      </c>
      <c r="AD23" s="70">
        <v>9292873</v>
      </c>
      <c r="AE23" s="70">
        <v>144910</v>
      </c>
      <c r="AF23" s="70">
        <v>9437783</v>
      </c>
      <c r="AG23" s="71" t="s">
        <v>58</v>
      </c>
      <c r="AI23" s="68" t="s">
        <v>59</v>
      </c>
      <c r="AJ23" s="115">
        <v>9292873</v>
      </c>
      <c r="AK23" s="70">
        <v>-225311</v>
      </c>
      <c r="AL23" s="157">
        <f t="shared" si="0"/>
        <v>-2.424556969626078</v>
      </c>
      <c r="AN23" s="68" t="s">
        <v>99</v>
      </c>
      <c r="AO23" s="157">
        <v>4.580449262714572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2607482</v>
      </c>
      <c r="E24" s="64">
        <v>2560032</v>
      </c>
      <c r="F24" s="64">
        <v>47450</v>
      </c>
      <c r="G24" s="64">
        <v>1916179</v>
      </c>
      <c r="H24" s="64">
        <v>643853</v>
      </c>
      <c r="I24" s="64">
        <v>837684</v>
      </c>
      <c r="J24" s="64">
        <v>1043882</v>
      </c>
      <c r="K24" s="64">
        <v>1046266</v>
      </c>
      <c r="L24" s="64">
        <v>806529</v>
      </c>
      <c r="M24" s="64">
        <v>155089</v>
      </c>
      <c r="N24" s="64">
        <v>651440</v>
      </c>
      <c r="O24" s="64">
        <v>239737</v>
      </c>
      <c r="P24" s="64">
        <v>1933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38044</v>
      </c>
      <c r="W24" s="64">
        <v>199760</v>
      </c>
      <c r="X24" s="64">
        <v>-2384</v>
      </c>
      <c r="Y24" s="64">
        <v>-1510</v>
      </c>
      <c r="Z24" s="64">
        <v>-874</v>
      </c>
      <c r="AA24" s="64">
        <v>274191</v>
      </c>
      <c r="AB24" s="64">
        <v>341002</v>
      </c>
      <c r="AC24" s="64">
        <v>-66811</v>
      </c>
      <c r="AD24" s="64">
        <v>4763240</v>
      </c>
      <c r="AE24" s="64">
        <v>131590</v>
      </c>
      <c r="AF24" s="64">
        <v>4894830</v>
      </c>
      <c r="AG24" s="65" t="s">
        <v>60</v>
      </c>
      <c r="AI24" s="62" t="s">
        <v>61</v>
      </c>
      <c r="AJ24" s="115">
        <v>4763240</v>
      </c>
      <c r="AK24" s="64">
        <v>274191</v>
      </c>
      <c r="AL24" s="157">
        <f t="shared" si="0"/>
        <v>5.756396906307471</v>
      </c>
      <c r="AN24" s="62" t="s">
        <v>69</v>
      </c>
      <c r="AO24" s="157">
        <v>2.878485692976222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3044459</v>
      </c>
      <c r="E25" s="64">
        <v>2979741</v>
      </c>
      <c r="F25" s="64">
        <v>64718</v>
      </c>
      <c r="G25" s="64">
        <v>2375109</v>
      </c>
      <c r="H25" s="64">
        <v>604632</v>
      </c>
      <c r="I25" s="64">
        <v>823536</v>
      </c>
      <c r="J25" s="64">
        <v>1033050</v>
      </c>
      <c r="K25" s="64">
        <v>1032797</v>
      </c>
      <c r="L25" s="64">
        <v>765036</v>
      </c>
      <c r="M25" s="64">
        <v>159352</v>
      </c>
      <c r="N25" s="64">
        <v>605684</v>
      </c>
      <c r="O25" s="64">
        <v>267761</v>
      </c>
      <c r="P25" s="64">
        <v>2590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52327</v>
      </c>
      <c r="W25" s="64">
        <v>212843</v>
      </c>
      <c r="X25" s="64">
        <v>253</v>
      </c>
      <c r="Y25" s="64">
        <v>366</v>
      </c>
      <c r="Z25" s="64">
        <v>-113</v>
      </c>
      <c r="AA25" s="64">
        <v>-161713</v>
      </c>
      <c r="AB25" s="64">
        <v>-6019</v>
      </c>
      <c r="AC25" s="64">
        <v>-155694</v>
      </c>
      <c r="AD25" s="64">
        <v>4739332</v>
      </c>
      <c r="AE25" s="64">
        <v>76975</v>
      </c>
      <c r="AF25" s="64">
        <v>4816307</v>
      </c>
      <c r="AG25" s="65" t="s">
        <v>62</v>
      </c>
      <c r="AI25" s="62" t="s">
        <v>63</v>
      </c>
      <c r="AJ25" s="115">
        <v>4739332</v>
      </c>
      <c r="AK25" s="64">
        <v>-161713</v>
      </c>
      <c r="AL25" s="157">
        <f t="shared" si="0"/>
        <v>-3.4121475347158627</v>
      </c>
      <c r="AN25" s="62" t="s">
        <v>45</v>
      </c>
      <c r="AO25" s="157">
        <v>2.582621455087163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1753407</v>
      </c>
      <c r="E26" s="64">
        <v>1712865</v>
      </c>
      <c r="F26" s="64">
        <v>40542</v>
      </c>
      <c r="G26" s="64">
        <v>1333026</v>
      </c>
      <c r="H26" s="64">
        <v>379838</v>
      </c>
      <c r="I26" s="64">
        <v>686017</v>
      </c>
      <c r="J26" s="64">
        <v>826682</v>
      </c>
      <c r="K26" s="64">
        <v>844772</v>
      </c>
      <c r="L26" s="64">
        <v>588770</v>
      </c>
      <c r="M26" s="64">
        <v>101999</v>
      </c>
      <c r="N26" s="64">
        <v>486772</v>
      </c>
      <c r="O26" s="64">
        <v>256002</v>
      </c>
      <c r="P26" s="64">
        <v>1698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42042</v>
      </c>
      <c r="W26" s="64">
        <v>212261</v>
      </c>
      <c r="X26" s="64">
        <v>-18090</v>
      </c>
      <c r="Y26" s="64">
        <v>-16613</v>
      </c>
      <c r="Z26" s="64">
        <v>-1477</v>
      </c>
      <c r="AA26" s="64">
        <v>167567</v>
      </c>
      <c r="AB26" s="64">
        <v>267898</v>
      </c>
      <c r="AC26" s="64">
        <v>-100330</v>
      </c>
      <c r="AD26" s="64">
        <v>3433674</v>
      </c>
      <c r="AE26" s="64">
        <v>-39443</v>
      </c>
      <c r="AF26" s="64">
        <v>3394231</v>
      </c>
      <c r="AG26" s="65" t="s">
        <v>64</v>
      </c>
      <c r="AI26" s="62" t="s">
        <v>65</v>
      </c>
      <c r="AJ26" s="115">
        <v>3433674</v>
      </c>
      <c r="AK26" s="64">
        <v>167567</v>
      </c>
      <c r="AL26" s="157">
        <f t="shared" si="0"/>
        <v>4.880108012583606</v>
      </c>
      <c r="AN26" s="62" t="s">
        <v>85</v>
      </c>
      <c r="AO26" s="157">
        <v>0.8704420571063768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2112394</v>
      </c>
      <c r="E27" s="64">
        <v>2074141</v>
      </c>
      <c r="F27" s="64">
        <v>38253</v>
      </c>
      <c r="G27" s="64">
        <v>1637198</v>
      </c>
      <c r="H27" s="64">
        <v>436943</v>
      </c>
      <c r="I27" s="64">
        <v>702665</v>
      </c>
      <c r="J27" s="64">
        <v>823580</v>
      </c>
      <c r="K27" s="64">
        <v>817406</v>
      </c>
      <c r="L27" s="64">
        <v>604526</v>
      </c>
      <c r="M27" s="64">
        <v>120446</v>
      </c>
      <c r="N27" s="64">
        <v>484080</v>
      </c>
      <c r="O27" s="64">
        <v>212881</v>
      </c>
      <c r="P27" s="64">
        <v>3886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27810</v>
      </c>
      <c r="W27" s="64">
        <v>181185</v>
      </c>
      <c r="X27" s="64">
        <v>6174</v>
      </c>
      <c r="Y27" s="64">
        <v>6107</v>
      </c>
      <c r="Z27" s="64">
        <v>67</v>
      </c>
      <c r="AA27" s="64">
        <v>-342940</v>
      </c>
      <c r="AB27" s="64">
        <v>-94010</v>
      </c>
      <c r="AC27" s="64">
        <v>-248930</v>
      </c>
      <c r="AD27" s="64">
        <v>3295699</v>
      </c>
      <c r="AE27" s="64">
        <v>78545</v>
      </c>
      <c r="AF27" s="64">
        <v>3374244</v>
      </c>
      <c r="AG27" s="65" t="s">
        <v>66</v>
      </c>
      <c r="AI27" s="62" t="s">
        <v>67</v>
      </c>
      <c r="AJ27" s="115">
        <v>3295699</v>
      </c>
      <c r="AK27" s="64">
        <v>-342940</v>
      </c>
      <c r="AL27" s="157">
        <f t="shared" si="0"/>
        <v>-10.40568328600397</v>
      </c>
      <c r="AN27" s="62" t="s">
        <v>81</v>
      </c>
      <c r="AO27" s="157">
        <v>0.27900610078066923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4937356</v>
      </c>
      <c r="E28" s="70">
        <v>4833883</v>
      </c>
      <c r="F28" s="70">
        <v>103474</v>
      </c>
      <c r="G28" s="70">
        <v>3819324</v>
      </c>
      <c r="H28" s="70">
        <v>1014559</v>
      </c>
      <c r="I28" s="70">
        <v>1537173</v>
      </c>
      <c r="J28" s="70">
        <v>1764426</v>
      </c>
      <c r="K28" s="70">
        <v>1769947</v>
      </c>
      <c r="L28" s="70">
        <v>1434080</v>
      </c>
      <c r="M28" s="70">
        <v>321100</v>
      </c>
      <c r="N28" s="70">
        <v>1112980</v>
      </c>
      <c r="O28" s="70">
        <v>335867</v>
      </c>
      <c r="P28" s="70">
        <v>5076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37001</v>
      </c>
      <c r="W28" s="70">
        <v>293790</v>
      </c>
      <c r="X28" s="70">
        <v>-5521</v>
      </c>
      <c r="Y28" s="70">
        <v>-10197</v>
      </c>
      <c r="Z28" s="70">
        <v>4676</v>
      </c>
      <c r="AA28" s="70">
        <v>244186</v>
      </c>
      <c r="AB28" s="70">
        <v>586108</v>
      </c>
      <c r="AC28" s="70">
        <v>-341922</v>
      </c>
      <c r="AD28" s="70">
        <v>8483141</v>
      </c>
      <c r="AE28" s="70">
        <v>24763</v>
      </c>
      <c r="AF28" s="70">
        <v>8507904</v>
      </c>
      <c r="AG28" s="71" t="s">
        <v>68</v>
      </c>
      <c r="AI28" s="68" t="s">
        <v>69</v>
      </c>
      <c r="AJ28" s="116">
        <v>8483141</v>
      </c>
      <c r="AK28" s="70">
        <v>244186</v>
      </c>
      <c r="AL28" s="157">
        <f t="shared" si="0"/>
        <v>2.878485692976222</v>
      </c>
      <c r="AN28" s="68" t="s">
        <v>103</v>
      </c>
      <c r="AO28" s="157">
        <v>0.09456342308659385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4006155</v>
      </c>
      <c r="E29" s="64">
        <v>3922608</v>
      </c>
      <c r="F29" s="64">
        <v>83546</v>
      </c>
      <c r="G29" s="64">
        <v>3062209</v>
      </c>
      <c r="H29" s="64">
        <v>860400</v>
      </c>
      <c r="I29" s="64">
        <v>1408601</v>
      </c>
      <c r="J29" s="64">
        <v>1762109</v>
      </c>
      <c r="K29" s="64">
        <v>1762997</v>
      </c>
      <c r="L29" s="64">
        <v>1327182</v>
      </c>
      <c r="M29" s="64">
        <v>286243</v>
      </c>
      <c r="N29" s="64">
        <v>1040938</v>
      </c>
      <c r="O29" s="64">
        <v>435815</v>
      </c>
      <c r="P29" s="64">
        <v>2973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151672</v>
      </c>
      <c r="W29" s="64">
        <v>281170</v>
      </c>
      <c r="X29" s="64">
        <v>-887</v>
      </c>
      <c r="Y29" s="64">
        <v>-361</v>
      </c>
      <c r="Z29" s="64">
        <v>-526</v>
      </c>
      <c r="AA29" s="64">
        <v>568345</v>
      </c>
      <c r="AB29" s="64">
        <v>569984</v>
      </c>
      <c r="AC29" s="64">
        <v>-1640</v>
      </c>
      <c r="AD29" s="64">
        <v>7745210</v>
      </c>
      <c r="AE29" s="64">
        <v>266035</v>
      </c>
      <c r="AF29" s="64">
        <v>8011245</v>
      </c>
      <c r="AG29" s="65" t="s">
        <v>70</v>
      </c>
      <c r="AI29" s="62" t="s">
        <v>71</v>
      </c>
      <c r="AJ29" s="115">
        <v>7745210</v>
      </c>
      <c r="AK29" s="64">
        <v>568345</v>
      </c>
      <c r="AL29" s="157">
        <f t="shared" si="0"/>
        <v>7.33801924027883</v>
      </c>
      <c r="AN29" s="62" t="s">
        <v>109</v>
      </c>
      <c r="AO29" s="157">
        <v>-0.9991248714798385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8986575</v>
      </c>
      <c r="E30" s="64">
        <v>8818577</v>
      </c>
      <c r="F30" s="64">
        <v>167999</v>
      </c>
      <c r="G30" s="64" t="s">
        <v>165</v>
      </c>
      <c r="H30" s="64" t="s">
        <v>165</v>
      </c>
      <c r="I30" s="64">
        <v>2446405</v>
      </c>
      <c r="J30" s="64">
        <v>3557336</v>
      </c>
      <c r="K30" s="64">
        <v>3449586</v>
      </c>
      <c r="L30" s="64">
        <v>2934091</v>
      </c>
      <c r="M30" s="64">
        <v>641738</v>
      </c>
      <c r="N30" s="64">
        <v>2292354</v>
      </c>
      <c r="O30" s="64">
        <v>515494</v>
      </c>
      <c r="P30" s="64">
        <v>6840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82982</v>
      </c>
      <c r="W30" s="64">
        <v>425672</v>
      </c>
      <c r="X30" s="64">
        <v>107751</v>
      </c>
      <c r="Y30" s="64">
        <v>107861</v>
      </c>
      <c r="Z30" s="64">
        <v>-110</v>
      </c>
      <c r="AA30" s="64">
        <v>2306693</v>
      </c>
      <c r="AB30" s="64">
        <v>2028502</v>
      </c>
      <c r="AC30" s="64">
        <v>278191</v>
      </c>
      <c r="AD30" s="64">
        <v>17297010</v>
      </c>
      <c r="AE30" s="64">
        <v>734352</v>
      </c>
      <c r="AF30" s="64">
        <v>18031362</v>
      </c>
      <c r="AG30" s="65" t="s">
        <v>72</v>
      </c>
      <c r="AI30" s="62" t="s">
        <v>73</v>
      </c>
      <c r="AJ30" s="115">
        <v>17297010</v>
      </c>
      <c r="AK30" s="64">
        <v>2306693</v>
      </c>
      <c r="AL30" s="157">
        <f t="shared" si="0"/>
        <v>13.335790405393766</v>
      </c>
      <c r="AN30" s="62" t="s">
        <v>59</v>
      </c>
      <c r="AO30" s="157">
        <v>-2.424556969626078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17501201</v>
      </c>
      <c r="E31" s="64">
        <v>17219106</v>
      </c>
      <c r="F31" s="64">
        <v>282095</v>
      </c>
      <c r="G31" s="64">
        <v>13907862</v>
      </c>
      <c r="H31" s="64">
        <v>3311244</v>
      </c>
      <c r="I31" s="64">
        <v>4157468</v>
      </c>
      <c r="J31" s="64">
        <v>8301642</v>
      </c>
      <c r="K31" s="64">
        <v>8362402</v>
      </c>
      <c r="L31" s="64">
        <v>7433557</v>
      </c>
      <c r="M31" s="64">
        <v>1334769</v>
      </c>
      <c r="N31" s="64">
        <v>6098788</v>
      </c>
      <c r="O31" s="64">
        <v>928846</v>
      </c>
      <c r="P31" s="64">
        <v>18861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176686</v>
      </c>
      <c r="W31" s="64">
        <v>733299</v>
      </c>
      <c r="X31" s="64">
        <v>-60760</v>
      </c>
      <c r="Y31" s="64">
        <v>-59999</v>
      </c>
      <c r="Z31" s="64">
        <v>-761</v>
      </c>
      <c r="AA31" s="64">
        <v>6775143</v>
      </c>
      <c r="AB31" s="64" t="s">
        <v>165</v>
      </c>
      <c r="AC31" s="64" t="s">
        <v>165</v>
      </c>
      <c r="AD31" s="64">
        <v>36735455</v>
      </c>
      <c r="AE31" s="64">
        <v>-194966</v>
      </c>
      <c r="AF31" s="64">
        <v>36540489</v>
      </c>
      <c r="AG31" s="65" t="s">
        <v>74</v>
      </c>
      <c r="AI31" s="62" t="s">
        <v>75</v>
      </c>
      <c r="AJ31" s="115">
        <v>36735455</v>
      </c>
      <c r="AK31" s="64">
        <v>6775143</v>
      </c>
      <c r="AL31" s="157">
        <f t="shared" si="0"/>
        <v>18.44306270332027</v>
      </c>
      <c r="AN31" s="62" t="s">
        <v>228</v>
      </c>
      <c r="AO31" s="157">
        <v>-3.350865619670119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4046805</v>
      </c>
      <c r="E32" s="64">
        <v>3975972</v>
      </c>
      <c r="F32" s="64">
        <v>70833</v>
      </c>
      <c r="G32" s="64">
        <v>3334977</v>
      </c>
      <c r="H32" s="64">
        <v>640995</v>
      </c>
      <c r="I32" s="64">
        <v>1069479</v>
      </c>
      <c r="J32" s="64">
        <v>2402727</v>
      </c>
      <c r="K32" s="64">
        <v>2319282</v>
      </c>
      <c r="L32" s="64">
        <v>1975489</v>
      </c>
      <c r="M32" s="64">
        <v>289287</v>
      </c>
      <c r="N32" s="64">
        <v>1686202</v>
      </c>
      <c r="O32" s="64">
        <v>343793</v>
      </c>
      <c r="P32" s="64">
        <v>569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87156</v>
      </c>
      <c r="W32" s="64">
        <v>256068</v>
      </c>
      <c r="X32" s="64">
        <v>83445</v>
      </c>
      <c r="Y32" s="64">
        <v>83741</v>
      </c>
      <c r="Z32" s="64">
        <v>-296</v>
      </c>
      <c r="AA32" s="64">
        <v>398612</v>
      </c>
      <c r="AB32" s="64">
        <v>315916</v>
      </c>
      <c r="AC32" s="64">
        <v>82696</v>
      </c>
      <c r="AD32" s="64">
        <v>7917623</v>
      </c>
      <c r="AE32" s="64">
        <v>414737</v>
      </c>
      <c r="AF32" s="64">
        <v>8332360</v>
      </c>
      <c r="AG32" s="65" t="s">
        <v>76</v>
      </c>
      <c r="AI32" s="62" t="s">
        <v>77</v>
      </c>
      <c r="AJ32" s="115">
        <v>7917623</v>
      </c>
      <c r="AK32" s="64">
        <v>398612</v>
      </c>
      <c r="AL32" s="157">
        <f t="shared" si="0"/>
        <v>5.0344907808820905</v>
      </c>
      <c r="AN32" s="62" t="s">
        <v>63</v>
      </c>
      <c r="AO32" s="157">
        <v>-3.4121475347158627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2977571</v>
      </c>
      <c r="E33" s="70">
        <v>2904959</v>
      </c>
      <c r="F33" s="70">
        <v>72612</v>
      </c>
      <c r="G33" s="70">
        <v>2080153</v>
      </c>
      <c r="H33" s="70">
        <v>824806</v>
      </c>
      <c r="I33" s="70">
        <v>860609</v>
      </c>
      <c r="J33" s="70">
        <v>1488328</v>
      </c>
      <c r="K33" s="70">
        <v>1453389</v>
      </c>
      <c r="L33" s="70">
        <v>1238890</v>
      </c>
      <c r="M33" s="70">
        <v>235527</v>
      </c>
      <c r="N33" s="70">
        <v>1003363</v>
      </c>
      <c r="O33" s="70">
        <v>214499</v>
      </c>
      <c r="P33" s="70">
        <v>2274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44868</v>
      </c>
      <c r="W33" s="70">
        <v>167358</v>
      </c>
      <c r="X33" s="70">
        <v>34939</v>
      </c>
      <c r="Y33" s="70">
        <v>35330</v>
      </c>
      <c r="Z33" s="70">
        <v>-391</v>
      </c>
      <c r="AA33" s="70">
        <v>865723</v>
      </c>
      <c r="AB33" s="70">
        <v>700876</v>
      </c>
      <c r="AC33" s="70">
        <v>164847</v>
      </c>
      <c r="AD33" s="70">
        <v>6192232</v>
      </c>
      <c r="AE33" s="70">
        <v>-27817</v>
      </c>
      <c r="AF33" s="70">
        <v>6164415</v>
      </c>
      <c r="AG33" s="71" t="s">
        <v>78</v>
      </c>
      <c r="AI33" s="68" t="s">
        <v>79</v>
      </c>
      <c r="AJ33" s="115">
        <v>6192232</v>
      </c>
      <c r="AK33" s="70">
        <v>865723</v>
      </c>
      <c r="AL33" s="157">
        <f t="shared" si="0"/>
        <v>13.980790771405205</v>
      </c>
      <c r="AN33" s="68" t="s">
        <v>37</v>
      </c>
      <c r="AO33" s="157">
        <v>-3.696151527854024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6276171</v>
      </c>
      <c r="E34" s="64">
        <v>6110298</v>
      </c>
      <c r="F34" s="64">
        <v>165873</v>
      </c>
      <c r="G34" s="64">
        <v>4718569</v>
      </c>
      <c r="H34" s="64">
        <v>1391728</v>
      </c>
      <c r="I34" s="64">
        <v>1836637</v>
      </c>
      <c r="J34" s="64">
        <v>1898388</v>
      </c>
      <c r="K34" s="64">
        <v>1930853</v>
      </c>
      <c r="L34" s="64">
        <v>1539597</v>
      </c>
      <c r="M34" s="64">
        <v>330347</v>
      </c>
      <c r="N34" s="64">
        <v>1209250</v>
      </c>
      <c r="O34" s="64">
        <v>391256</v>
      </c>
      <c r="P34" s="64">
        <v>8646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79281</v>
      </c>
      <c r="W34" s="64">
        <v>303328</v>
      </c>
      <c r="X34" s="64">
        <v>-32465</v>
      </c>
      <c r="Y34" s="64">
        <v>-35055</v>
      </c>
      <c r="Z34" s="64">
        <v>2590</v>
      </c>
      <c r="AA34" s="64">
        <v>28010</v>
      </c>
      <c r="AB34" s="64">
        <v>-351651</v>
      </c>
      <c r="AC34" s="64">
        <v>379662</v>
      </c>
      <c r="AD34" s="64">
        <v>10039207</v>
      </c>
      <c r="AE34" s="64">
        <v>287556</v>
      </c>
      <c r="AF34" s="64">
        <v>10326764</v>
      </c>
      <c r="AG34" s="65" t="s">
        <v>80</v>
      </c>
      <c r="AI34" s="62" t="s">
        <v>81</v>
      </c>
      <c r="AJ34" s="115">
        <v>10039207</v>
      </c>
      <c r="AK34" s="64">
        <v>28010</v>
      </c>
      <c r="AL34" s="157">
        <f t="shared" si="0"/>
        <v>0.27900610078066923</v>
      </c>
      <c r="AN34" s="62" t="s">
        <v>89</v>
      </c>
      <c r="AO34" s="157">
        <v>-4.634142527530774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20707495</v>
      </c>
      <c r="E35" s="64">
        <v>20329562</v>
      </c>
      <c r="F35" s="64">
        <v>377933</v>
      </c>
      <c r="G35" s="64">
        <v>16976187</v>
      </c>
      <c r="H35" s="64">
        <v>3353375</v>
      </c>
      <c r="I35" s="64">
        <v>5775393</v>
      </c>
      <c r="J35" s="64">
        <v>7086369</v>
      </c>
      <c r="K35" s="64">
        <v>7379489</v>
      </c>
      <c r="L35" s="64">
        <v>6344890</v>
      </c>
      <c r="M35" s="64">
        <v>1264570</v>
      </c>
      <c r="N35" s="64">
        <v>5080320</v>
      </c>
      <c r="O35" s="64">
        <v>1034600</v>
      </c>
      <c r="P35" s="64">
        <v>57488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432663</v>
      </c>
      <c r="W35" s="64">
        <v>544449</v>
      </c>
      <c r="X35" s="64">
        <v>-293120</v>
      </c>
      <c r="Y35" s="64">
        <v>-292097</v>
      </c>
      <c r="Z35" s="64">
        <v>-1024</v>
      </c>
      <c r="AA35" s="64">
        <v>5500402</v>
      </c>
      <c r="AB35" s="64">
        <v>6692225</v>
      </c>
      <c r="AC35" s="64">
        <v>-1191823</v>
      </c>
      <c r="AD35" s="64">
        <v>39069659</v>
      </c>
      <c r="AE35" s="64">
        <v>-742510</v>
      </c>
      <c r="AF35" s="64">
        <v>38327149</v>
      </c>
      <c r="AG35" s="65" t="s">
        <v>82</v>
      </c>
      <c r="AI35" s="62" t="s">
        <v>83</v>
      </c>
      <c r="AJ35" s="115">
        <v>39069659</v>
      </c>
      <c r="AK35" s="64">
        <v>5500402</v>
      </c>
      <c r="AL35" s="157">
        <f t="shared" si="0"/>
        <v>14.078448957028266</v>
      </c>
      <c r="AN35" s="62" t="s">
        <v>105</v>
      </c>
      <c r="AO35" s="157">
        <v>-5.01961950708376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11134794</v>
      </c>
      <c r="E36" s="64">
        <v>10895004</v>
      </c>
      <c r="F36" s="64">
        <v>239790</v>
      </c>
      <c r="G36" s="64">
        <v>8189563</v>
      </c>
      <c r="H36" s="64">
        <v>2705441</v>
      </c>
      <c r="I36" s="64">
        <v>3494787</v>
      </c>
      <c r="J36" s="64">
        <v>4997442</v>
      </c>
      <c r="K36" s="64">
        <v>4922009</v>
      </c>
      <c r="L36" s="64">
        <v>4219939</v>
      </c>
      <c r="M36" s="64">
        <v>760836</v>
      </c>
      <c r="N36" s="64">
        <v>3459103</v>
      </c>
      <c r="O36" s="64">
        <v>702070</v>
      </c>
      <c r="P36" s="64">
        <v>33871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160905</v>
      </c>
      <c r="W36" s="64">
        <v>507294</v>
      </c>
      <c r="X36" s="64">
        <v>75433</v>
      </c>
      <c r="Y36" s="64">
        <v>75339</v>
      </c>
      <c r="Z36" s="64">
        <v>94</v>
      </c>
      <c r="AA36" s="64">
        <v>172342</v>
      </c>
      <c r="AB36" s="64">
        <v>511629</v>
      </c>
      <c r="AC36" s="64">
        <v>-339287</v>
      </c>
      <c r="AD36" s="64">
        <v>19799365</v>
      </c>
      <c r="AE36" s="64">
        <v>2080491</v>
      </c>
      <c r="AF36" s="64">
        <v>21879856</v>
      </c>
      <c r="AG36" s="65" t="s">
        <v>84</v>
      </c>
      <c r="AI36" s="62" t="s">
        <v>85</v>
      </c>
      <c r="AJ36" s="115">
        <v>19799365</v>
      </c>
      <c r="AK36" s="64">
        <v>172342</v>
      </c>
      <c r="AL36" s="157">
        <f t="shared" si="0"/>
        <v>0.8704420571063768</v>
      </c>
      <c r="AN36" s="62" t="s">
        <v>117</v>
      </c>
      <c r="AO36" s="157">
        <v>-6.035221376598918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2635730</v>
      </c>
      <c r="E37" s="64">
        <v>2555952</v>
      </c>
      <c r="F37" s="64">
        <v>79778</v>
      </c>
      <c r="G37" s="64">
        <v>2183111</v>
      </c>
      <c r="H37" s="64">
        <v>372841</v>
      </c>
      <c r="I37" s="64">
        <v>997108</v>
      </c>
      <c r="J37" s="64">
        <v>844171</v>
      </c>
      <c r="K37" s="64">
        <v>823658</v>
      </c>
      <c r="L37" s="64">
        <v>668250</v>
      </c>
      <c r="M37" s="64">
        <v>188394</v>
      </c>
      <c r="N37" s="64">
        <v>479856</v>
      </c>
      <c r="O37" s="64">
        <v>155408</v>
      </c>
      <c r="P37" s="64">
        <v>6724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18497</v>
      </c>
      <c r="W37" s="64">
        <v>130187</v>
      </c>
      <c r="X37" s="64">
        <v>20513</v>
      </c>
      <c r="Y37" s="64">
        <v>20562</v>
      </c>
      <c r="Z37" s="64">
        <v>-49</v>
      </c>
      <c r="AA37" s="64">
        <v>-637295</v>
      </c>
      <c r="AB37" s="64">
        <v>-610151</v>
      </c>
      <c r="AC37" s="64">
        <v>-27144</v>
      </c>
      <c r="AD37" s="64">
        <v>3839714</v>
      </c>
      <c r="AE37" s="64">
        <v>1016341</v>
      </c>
      <c r="AF37" s="64">
        <v>4856055</v>
      </c>
      <c r="AG37" s="65" t="s">
        <v>86</v>
      </c>
      <c r="AI37" s="62" t="s">
        <v>87</v>
      </c>
      <c r="AJ37" s="115">
        <v>3839714</v>
      </c>
      <c r="AK37" s="64">
        <v>-637295</v>
      </c>
      <c r="AL37" s="157">
        <f t="shared" si="0"/>
        <v>-16.5974601233321</v>
      </c>
      <c r="AN37" s="62" t="s">
        <v>97</v>
      </c>
      <c r="AO37" s="157">
        <v>-6.466177891761177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2287728</v>
      </c>
      <c r="E38" s="70">
        <v>2228015</v>
      </c>
      <c r="F38" s="70">
        <v>59713</v>
      </c>
      <c r="G38" s="70">
        <v>1840753</v>
      </c>
      <c r="H38" s="70">
        <v>387262</v>
      </c>
      <c r="I38" s="70">
        <v>763085</v>
      </c>
      <c r="J38" s="70">
        <v>830195</v>
      </c>
      <c r="K38" s="70">
        <v>837473</v>
      </c>
      <c r="L38" s="70">
        <v>605869</v>
      </c>
      <c r="M38" s="70">
        <v>112214</v>
      </c>
      <c r="N38" s="70">
        <v>493655</v>
      </c>
      <c r="O38" s="70">
        <v>231604</v>
      </c>
      <c r="P38" s="70">
        <v>4669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35640</v>
      </c>
      <c r="W38" s="70">
        <v>191295</v>
      </c>
      <c r="X38" s="70">
        <v>-7278</v>
      </c>
      <c r="Y38" s="70">
        <v>-6657</v>
      </c>
      <c r="Z38" s="70">
        <v>-621</v>
      </c>
      <c r="AA38" s="70">
        <v>-171886</v>
      </c>
      <c r="AB38" s="70">
        <v>-41228</v>
      </c>
      <c r="AC38" s="70">
        <v>-130659</v>
      </c>
      <c r="AD38" s="70">
        <v>3709122</v>
      </c>
      <c r="AE38" s="70">
        <v>96294</v>
      </c>
      <c r="AF38" s="70">
        <v>3805416</v>
      </c>
      <c r="AG38" s="71" t="s">
        <v>88</v>
      </c>
      <c r="AI38" s="68" t="s">
        <v>89</v>
      </c>
      <c r="AJ38" s="116">
        <v>3709122</v>
      </c>
      <c r="AK38" s="70">
        <v>-171886</v>
      </c>
      <c r="AL38" s="157">
        <f t="shared" si="0"/>
        <v>-4.634142527530774</v>
      </c>
      <c r="AN38" s="68" t="s">
        <v>41</v>
      </c>
      <c r="AO38" s="157">
        <v>-7.2383034429115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1294431</v>
      </c>
      <c r="E39" s="64">
        <v>1264997</v>
      </c>
      <c r="F39" s="64">
        <v>29434</v>
      </c>
      <c r="G39" s="64">
        <v>1014022</v>
      </c>
      <c r="H39" s="64">
        <v>250975</v>
      </c>
      <c r="I39" s="64">
        <v>568263</v>
      </c>
      <c r="J39" s="64">
        <v>499014</v>
      </c>
      <c r="K39" s="64">
        <v>510511</v>
      </c>
      <c r="L39" s="64">
        <v>331360</v>
      </c>
      <c r="M39" s="64">
        <v>60894</v>
      </c>
      <c r="N39" s="64">
        <v>270466</v>
      </c>
      <c r="O39" s="64">
        <v>179151</v>
      </c>
      <c r="P39" s="64">
        <v>4665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21045</v>
      </c>
      <c r="W39" s="64">
        <v>153442</v>
      </c>
      <c r="X39" s="64">
        <v>-11497</v>
      </c>
      <c r="Y39" s="64">
        <v>-11513</v>
      </c>
      <c r="Z39" s="64">
        <v>15</v>
      </c>
      <c r="AA39" s="64">
        <v>-256720</v>
      </c>
      <c r="AB39" s="64">
        <v>-232572</v>
      </c>
      <c r="AC39" s="64">
        <v>-24148</v>
      </c>
      <c r="AD39" s="64">
        <v>2104988</v>
      </c>
      <c r="AE39" s="64">
        <v>-2467</v>
      </c>
      <c r="AF39" s="64">
        <v>2102522</v>
      </c>
      <c r="AG39" s="65" t="s">
        <v>90</v>
      </c>
      <c r="AI39" s="62" t="s">
        <v>91</v>
      </c>
      <c r="AJ39" s="115">
        <v>2104988</v>
      </c>
      <c r="AK39" s="64">
        <v>-256720</v>
      </c>
      <c r="AL39" s="157">
        <f t="shared" si="0"/>
        <v>-12.195793990274527</v>
      </c>
      <c r="AN39" s="62" t="s">
        <v>33</v>
      </c>
      <c r="AO39" s="157">
        <v>-7.374192562757065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1353745</v>
      </c>
      <c r="E40" s="64">
        <v>1313927</v>
      </c>
      <c r="F40" s="64">
        <v>39818</v>
      </c>
      <c r="G40" s="64">
        <v>997146</v>
      </c>
      <c r="H40" s="64">
        <v>316781</v>
      </c>
      <c r="I40" s="64">
        <v>724697</v>
      </c>
      <c r="J40" s="64">
        <v>643482</v>
      </c>
      <c r="K40" s="64">
        <v>652674</v>
      </c>
      <c r="L40" s="64">
        <v>399522</v>
      </c>
      <c r="M40" s="64">
        <v>72918</v>
      </c>
      <c r="N40" s="64">
        <v>326604</v>
      </c>
      <c r="O40" s="64">
        <v>253152</v>
      </c>
      <c r="P40" s="64">
        <v>3792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31661</v>
      </c>
      <c r="W40" s="64">
        <v>217699</v>
      </c>
      <c r="X40" s="64">
        <v>-9191</v>
      </c>
      <c r="Y40" s="64">
        <v>-9055</v>
      </c>
      <c r="Z40" s="64">
        <v>-137</v>
      </c>
      <c r="AA40" s="64">
        <v>-242567</v>
      </c>
      <c r="AB40" s="64">
        <v>-180178</v>
      </c>
      <c r="AC40" s="64">
        <v>-62389</v>
      </c>
      <c r="AD40" s="64">
        <v>2479358</v>
      </c>
      <c r="AE40" s="64">
        <v>35225</v>
      </c>
      <c r="AF40" s="64">
        <v>2514583</v>
      </c>
      <c r="AG40" s="65" t="s">
        <v>92</v>
      </c>
      <c r="AI40" s="62" t="s">
        <v>93</v>
      </c>
      <c r="AJ40" s="115">
        <v>2479358</v>
      </c>
      <c r="AK40" s="64">
        <v>-242567</v>
      </c>
      <c r="AL40" s="157">
        <f t="shared" si="0"/>
        <v>-9.783460073131835</v>
      </c>
      <c r="AN40" s="62" t="s">
        <v>57</v>
      </c>
      <c r="AO40" s="157">
        <v>-7.750929386441507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4584082</v>
      </c>
      <c r="E41" s="64">
        <v>4489876</v>
      </c>
      <c r="F41" s="64">
        <v>94206</v>
      </c>
      <c r="G41" s="64">
        <v>3630099</v>
      </c>
      <c r="H41" s="64">
        <v>859777</v>
      </c>
      <c r="I41" s="64">
        <v>1386396</v>
      </c>
      <c r="J41" s="64">
        <v>1634316</v>
      </c>
      <c r="K41" s="64">
        <v>1569593</v>
      </c>
      <c r="L41" s="64">
        <v>1238545</v>
      </c>
      <c r="M41" s="64">
        <v>254435</v>
      </c>
      <c r="N41" s="64">
        <v>984110</v>
      </c>
      <c r="O41" s="64">
        <v>331048</v>
      </c>
      <c r="P41" s="64">
        <v>3158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55522</v>
      </c>
      <c r="W41" s="64">
        <v>272369</v>
      </c>
      <c r="X41" s="64">
        <v>64723</v>
      </c>
      <c r="Y41" s="64">
        <v>64872</v>
      </c>
      <c r="Z41" s="64">
        <v>-149</v>
      </c>
      <c r="AA41" s="64">
        <v>438417</v>
      </c>
      <c r="AB41" s="64">
        <v>271568</v>
      </c>
      <c r="AC41" s="64">
        <v>166849</v>
      </c>
      <c r="AD41" s="64">
        <v>8043210</v>
      </c>
      <c r="AE41" s="64">
        <v>210663</v>
      </c>
      <c r="AF41" s="64">
        <v>8253873</v>
      </c>
      <c r="AG41" s="65" t="s">
        <v>94</v>
      </c>
      <c r="AI41" s="62" t="s">
        <v>95</v>
      </c>
      <c r="AJ41" s="115">
        <v>8043210</v>
      </c>
      <c r="AK41" s="64">
        <v>438417</v>
      </c>
      <c r="AL41" s="157">
        <f t="shared" si="0"/>
        <v>5.45077152032584</v>
      </c>
      <c r="AN41" s="62" t="s">
        <v>35</v>
      </c>
      <c r="AO41" s="157">
        <v>-8.107571914749318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6542733</v>
      </c>
      <c r="E42" s="64">
        <v>6403202</v>
      </c>
      <c r="F42" s="64">
        <v>139531</v>
      </c>
      <c r="G42" s="64" t="s">
        <v>165</v>
      </c>
      <c r="H42" s="64" t="s">
        <v>165</v>
      </c>
      <c r="I42" s="64">
        <v>2072446</v>
      </c>
      <c r="J42" s="64">
        <v>3458141</v>
      </c>
      <c r="K42" s="64">
        <v>3378871</v>
      </c>
      <c r="L42" s="64">
        <v>2872350</v>
      </c>
      <c r="M42" s="64">
        <v>364796</v>
      </c>
      <c r="N42" s="64">
        <v>2507554</v>
      </c>
      <c r="O42" s="64">
        <v>506521</v>
      </c>
      <c r="P42" s="64">
        <v>10298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60495</v>
      </c>
      <c r="W42" s="64">
        <v>435728</v>
      </c>
      <c r="X42" s="64">
        <v>79270</v>
      </c>
      <c r="Y42" s="64">
        <v>79311</v>
      </c>
      <c r="Z42" s="64">
        <v>-41</v>
      </c>
      <c r="AA42" s="64">
        <v>-733268</v>
      </c>
      <c r="AB42" s="64">
        <v>584858</v>
      </c>
      <c r="AC42" s="64">
        <v>-1318126</v>
      </c>
      <c r="AD42" s="64">
        <v>11340053</v>
      </c>
      <c r="AE42" s="64">
        <v>325052</v>
      </c>
      <c r="AF42" s="64">
        <v>11665106</v>
      </c>
      <c r="AG42" s="65" t="s">
        <v>96</v>
      </c>
      <c r="AI42" s="62" t="s">
        <v>97</v>
      </c>
      <c r="AJ42" s="115">
        <v>11340053</v>
      </c>
      <c r="AK42" s="64">
        <v>-733268</v>
      </c>
      <c r="AL42" s="157">
        <f t="shared" si="0"/>
        <v>-6.466177891761177</v>
      </c>
      <c r="AN42" s="62" t="s">
        <v>101</v>
      </c>
      <c r="AO42" s="157">
        <v>-9.397477602852918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3303412</v>
      </c>
      <c r="E43" s="70">
        <v>3229792</v>
      </c>
      <c r="F43" s="70">
        <v>73620</v>
      </c>
      <c r="G43" s="70">
        <v>2663469</v>
      </c>
      <c r="H43" s="70">
        <v>566323</v>
      </c>
      <c r="I43" s="70">
        <v>1100980</v>
      </c>
      <c r="J43" s="70">
        <v>1293263</v>
      </c>
      <c r="K43" s="70">
        <v>1271553</v>
      </c>
      <c r="L43" s="70">
        <v>1002498</v>
      </c>
      <c r="M43" s="70">
        <v>161917</v>
      </c>
      <c r="N43" s="70">
        <v>840581</v>
      </c>
      <c r="O43" s="70">
        <v>269055</v>
      </c>
      <c r="P43" s="70">
        <v>7795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27689</v>
      </c>
      <c r="W43" s="70">
        <v>233571</v>
      </c>
      <c r="X43" s="70">
        <v>21710</v>
      </c>
      <c r="Y43" s="70">
        <v>21431</v>
      </c>
      <c r="Z43" s="70">
        <v>279</v>
      </c>
      <c r="AA43" s="70">
        <v>273506</v>
      </c>
      <c r="AB43" s="70">
        <v>750925</v>
      </c>
      <c r="AC43" s="70">
        <v>-477419</v>
      </c>
      <c r="AD43" s="70">
        <v>5971161</v>
      </c>
      <c r="AE43" s="70">
        <v>57904</v>
      </c>
      <c r="AF43" s="70">
        <v>6029065</v>
      </c>
      <c r="AG43" s="71" t="s">
        <v>98</v>
      </c>
      <c r="AI43" s="68" t="s">
        <v>99</v>
      </c>
      <c r="AJ43" s="115">
        <v>5971161</v>
      </c>
      <c r="AK43" s="70">
        <v>273506</v>
      </c>
      <c r="AL43" s="157">
        <f t="shared" si="0"/>
        <v>4.580449262714572</v>
      </c>
      <c r="AN43" s="68" t="s">
        <v>93</v>
      </c>
      <c r="AO43" s="157">
        <v>-9.783460073131835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1720583</v>
      </c>
      <c r="E44" s="64">
        <v>1690834</v>
      </c>
      <c r="F44" s="64">
        <v>29749</v>
      </c>
      <c r="G44" s="64" t="s">
        <v>165</v>
      </c>
      <c r="H44" s="64" t="s">
        <v>165</v>
      </c>
      <c r="I44" s="64">
        <v>736882</v>
      </c>
      <c r="J44" s="64">
        <v>686892</v>
      </c>
      <c r="K44" s="64">
        <v>685373</v>
      </c>
      <c r="L44" s="64">
        <v>471805</v>
      </c>
      <c r="M44" s="64">
        <v>82946</v>
      </c>
      <c r="N44" s="64">
        <v>388859</v>
      </c>
      <c r="O44" s="64">
        <v>213568</v>
      </c>
      <c r="P44" s="64">
        <v>2744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43771</v>
      </c>
      <c r="W44" s="64">
        <v>167053</v>
      </c>
      <c r="X44" s="64">
        <v>1519</v>
      </c>
      <c r="Y44" s="64">
        <v>1463</v>
      </c>
      <c r="Z44" s="64">
        <v>57</v>
      </c>
      <c r="AA44" s="64">
        <v>-270107</v>
      </c>
      <c r="AB44" s="64">
        <v>-67052</v>
      </c>
      <c r="AC44" s="64">
        <v>-203055</v>
      </c>
      <c r="AD44" s="64">
        <v>2874250</v>
      </c>
      <c r="AE44" s="64">
        <v>44788</v>
      </c>
      <c r="AF44" s="64">
        <v>2919039</v>
      </c>
      <c r="AG44" s="65" t="s">
        <v>100</v>
      </c>
      <c r="AI44" s="62" t="s">
        <v>101</v>
      </c>
      <c r="AJ44" s="115">
        <v>2874250</v>
      </c>
      <c r="AK44" s="64">
        <v>-270107</v>
      </c>
      <c r="AL44" s="157">
        <f t="shared" si="0"/>
        <v>-9.397477602852918</v>
      </c>
      <c r="AN44" s="62" t="s">
        <v>67</v>
      </c>
      <c r="AO44" s="157">
        <v>-10.40568328600397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2278828</v>
      </c>
      <c r="E45" s="64">
        <v>2233135</v>
      </c>
      <c r="F45" s="64">
        <v>45694</v>
      </c>
      <c r="G45" s="64">
        <v>1768228</v>
      </c>
      <c r="H45" s="64">
        <v>464906</v>
      </c>
      <c r="I45" s="64">
        <v>804979</v>
      </c>
      <c r="J45" s="64">
        <v>754425</v>
      </c>
      <c r="K45" s="64">
        <v>739234</v>
      </c>
      <c r="L45" s="64">
        <v>607233</v>
      </c>
      <c r="M45" s="64">
        <v>121149</v>
      </c>
      <c r="N45" s="64">
        <v>486084</v>
      </c>
      <c r="O45" s="64">
        <v>132001</v>
      </c>
      <c r="P45" s="64">
        <v>3043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18185</v>
      </c>
      <c r="W45" s="64">
        <v>110773</v>
      </c>
      <c r="X45" s="64">
        <v>15191</v>
      </c>
      <c r="Y45" s="64">
        <v>15583</v>
      </c>
      <c r="Z45" s="64">
        <v>-392</v>
      </c>
      <c r="AA45" s="64">
        <v>3633</v>
      </c>
      <c r="AB45" s="64">
        <v>372659</v>
      </c>
      <c r="AC45" s="64">
        <v>-369026</v>
      </c>
      <c r="AD45" s="64">
        <v>3841866</v>
      </c>
      <c r="AE45" s="64">
        <v>46309</v>
      </c>
      <c r="AF45" s="64">
        <v>3888175</v>
      </c>
      <c r="AG45" s="65" t="s">
        <v>102</v>
      </c>
      <c r="AI45" s="62" t="s">
        <v>103</v>
      </c>
      <c r="AJ45" s="115">
        <v>3841866</v>
      </c>
      <c r="AK45" s="64">
        <v>3633</v>
      </c>
      <c r="AL45" s="157">
        <f t="shared" si="0"/>
        <v>0.09456342308659385</v>
      </c>
      <c r="AN45" s="62" t="s">
        <v>115</v>
      </c>
      <c r="AO45" s="157">
        <v>-11.090584556727604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3055970</v>
      </c>
      <c r="E46" s="64">
        <v>2993818</v>
      </c>
      <c r="F46" s="64">
        <v>62152</v>
      </c>
      <c r="G46" s="64">
        <v>2440389</v>
      </c>
      <c r="H46" s="64">
        <v>553429</v>
      </c>
      <c r="I46" s="64">
        <v>1147387</v>
      </c>
      <c r="J46" s="64">
        <v>1184787</v>
      </c>
      <c r="K46" s="64">
        <v>1158997</v>
      </c>
      <c r="L46" s="64">
        <v>894659</v>
      </c>
      <c r="M46" s="64">
        <v>169580</v>
      </c>
      <c r="N46" s="64">
        <v>725078</v>
      </c>
      <c r="O46" s="64">
        <v>264338</v>
      </c>
      <c r="P46" s="64">
        <v>2169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68726</v>
      </c>
      <c r="W46" s="64">
        <v>193443</v>
      </c>
      <c r="X46" s="64">
        <v>25790</v>
      </c>
      <c r="Y46" s="64">
        <v>20341</v>
      </c>
      <c r="Z46" s="64">
        <v>5449</v>
      </c>
      <c r="AA46" s="64">
        <v>-257537</v>
      </c>
      <c r="AB46" s="64">
        <v>-770555</v>
      </c>
      <c r="AC46" s="64">
        <v>513019</v>
      </c>
      <c r="AD46" s="64">
        <v>5130608</v>
      </c>
      <c r="AE46" s="64">
        <v>60044</v>
      </c>
      <c r="AF46" s="64">
        <v>5190651</v>
      </c>
      <c r="AG46" s="65" t="s">
        <v>104</v>
      </c>
      <c r="AI46" s="62" t="s">
        <v>105</v>
      </c>
      <c r="AJ46" s="115">
        <v>5130608</v>
      </c>
      <c r="AK46" s="64">
        <v>-257537</v>
      </c>
      <c r="AL46" s="157">
        <f t="shared" si="0"/>
        <v>-5.01961950708376</v>
      </c>
      <c r="AN46" s="62" t="s">
        <v>91</v>
      </c>
      <c r="AO46" s="157">
        <v>-12.195793990274527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1637649</v>
      </c>
      <c r="E47" s="64">
        <v>1599971</v>
      </c>
      <c r="F47" s="64">
        <v>37678</v>
      </c>
      <c r="G47" s="64" t="s">
        <v>165</v>
      </c>
      <c r="H47" s="64" t="s">
        <v>165</v>
      </c>
      <c r="I47" s="64">
        <v>732425</v>
      </c>
      <c r="J47" s="64">
        <v>543425</v>
      </c>
      <c r="K47" s="64">
        <v>552542</v>
      </c>
      <c r="L47" s="64">
        <v>358535</v>
      </c>
      <c r="M47" s="64">
        <v>74980</v>
      </c>
      <c r="N47" s="64">
        <v>283555</v>
      </c>
      <c r="O47" s="64">
        <v>194007</v>
      </c>
      <c r="P47" s="64">
        <v>1588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33364</v>
      </c>
      <c r="W47" s="64">
        <v>159055</v>
      </c>
      <c r="X47" s="64">
        <v>-9117</v>
      </c>
      <c r="Y47" s="64">
        <v>-9162</v>
      </c>
      <c r="Z47" s="64">
        <v>45</v>
      </c>
      <c r="AA47" s="64">
        <v>-556082</v>
      </c>
      <c r="AB47" s="64">
        <v>-853130</v>
      </c>
      <c r="AC47" s="64">
        <v>297048</v>
      </c>
      <c r="AD47" s="64">
        <v>2357417</v>
      </c>
      <c r="AE47" s="64">
        <v>133457</v>
      </c>
      <c r="AF47" s="64">
        <v>2490874</v>
      </c>
      <c r="AG47" s="65" t="s">
        <v>106</v>
      </c>
      <c r="AI47" s="62" t="s">
        <v>107</v>
      </c>
      <c r="AJ47" s="115">
        <v>2357417</v>
      </c>
      <c r="AK47" s="64">
        <v>-556082</v>
      </c>
      <c r="AL47" s="157">
        <f t="shared" si="0"/>
        <v>-23.588614148451462</v>
      </c>
      <c r="AN47" s="62" t="s">
        <v>39</v>
      </c>
      <c r="AO47" s="157">
        <v>-12.793944915801308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10949444</v>
      </c>
      <c r="E48" s="70">
        <v>10701933</v>
      </c>
      <c r="F48" s="70">
        <v>247512</v>
      </c>
      <c r="G48" s="70">
        <v>8891311</v>
      </c>
      <c r="H48" s="70">
        <v>1810622</v>
      </c>
      <c r="I48" s="70">
        <v>3596590</v>
      </c>
      <c r="J48" s="70">
        <v>3722312</v>
      </c>
      <c r="K48" s="70">
        <v>3759476</v>
      </c>
      <c r="L48" s="70">
        <v>2951948</v>
      </c>
      <c r="M48" s="70">
        <v>643175</v>
      </c>
      <c r="N48" s="70">
        <v>2308773</v>
      </c>
      <c r="O48" s="70">
        <v>807529</v>
      </c>
      <c r="P48" s="70">
        <v>65640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118204</v>
      </c>
      <c r="W48" s="70">
        <v>623685</v>
      </c>
      <c r="X48" s="70">
        <v>-37164</v>
      </c>
      <c r="Y48" s="70">
        <v>-43134</v>
      </c>
      <c r="Z48" s="70">
        <v>5970</v>
      </c>
      <c r="AA48" s="70">
        <v>-180718</v>
      </c>
      <c r="AB48" s="70">
        <v>681075</v>
      </c>
      <c r="AC48" s="70">
        <v>-861793</v>
      </c>
      <c r="AD48" s="70">
        <v>18087629</v>
      </c>
      <c r="AE48" s="70">
        <v>718933</v>
      </c>
      <c r="AF48" s="70">
        <v>18806562</v>
      </c>
      <c r="AG48" s="71" t="s">
        <v>108</v>
      </c>
      <c r="AI48" s="68" t="s">
        <v>109</v>
      </c>
      <c r="AJ48" s="116">
        <v>18087629</v>
      </c>
      <c r="AK48" s="70">
        <v>-180718</v>
      </c>
      <c r="AL48" s="157">
        <f t="shared" si="0"/>
        <v>-0.9991248714798385</v>
      </c>
      <c r="AN48" s="68" t="s">
        <v>119</v>
      </c>
      <c r="AO48" s="157">
        <v>-12.796899738107669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1455700</v>
      </c>
      <c r="E49" s="64">
        <v>1405740</v>
      </c>
      <c r="F49" s="64">
        <v>49960</v>
      </c>
      <c r="G49" s="64" t="s">
        <v>165</v>
      </c>
      <c r="H49" s="64" t="s">
        <v>165</v>
      </c>
      <c r="I49" s="64">
        <v>583748</v>
      </c>
      <c r="J49" s="64">
        <v>711955</v>
      </c>
      <c r="K49" s="64">
        <v>697990</v>
      </c>
      <c r="L49" s="64">
        <v>518239</v>
      </c>
      <c r="M49" s="64">
        <v>82600</v>
      </c>
      <c r="N49" s="64">
        <v>435639</v>
      </c>
      <c r="O49" s="64">
        <v>179751</v>
      </c>
      <c r="P49" s="64">
        <v>3589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13715</v>
      </c>
      <c r="W49" s="64">
        <v>162446</v>
      </c>
      <c r="X49" s="64">
        <v>13966</v>
      </c>
      <c r="Y49" s="64">
        <v>14294</v>
      </c>
      <c r="Z49" s="64">
        <v>-328</v>
      </c>
      <c r="AA49" s="64">
        <v>137692</v>
      </c>
      <c r="AB49" s="64">
        <v>51417</v>
      </c>
      <c r="AC49" s="64">
        <v>86275</v>
      </c>
      <c r="AD49" s="64">
        <v>2889096</v>
      </c>
      <c r="AE49" s="64">
        <v>103912</v>
      </c>
      <c r="AF49" s="64">
        <v>2993008</v>
      </c>
      <c r="AG49" s="65" t="s">
        <v>110</v>
      </c>
      <c r="AI49" s="62" t="s">
        <v>111</v>
      </c>
      <c r="AJ49" s="115">
        <v>2889096</v>
      </c>
      <c r="AK49" s="64">
        <v>137692</v>
      </c>
      <c r="AL49" s="157">
        <f t="shared" si="0"/>
        <v>4.765919858668593</v>
      </c>
      <c r="AN49" s="62" t="s">
        <v>53</v>
      </c>
      <c r="AO49" s="157">
        <v>-13.583641356052246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2848856</v>
      </c>
      <c r="E50" s="64">
        <v>2754446</v>
      </c>
      <c r="F50" s="64">
        <v>94410</v>
      </c>
      <c r="G50" s="64">
        <v>2279894</v>
      </c>
      <c r="H50" s="64">
        <v>474552</v>
      </c>
      <c r="I50" s="64">
        <v>1254879</v>
      </c>
      <c r="J50" s="64">
        <v>1040815</v>
      </c>
      <c r="K50" s="64">
        <v>1002113</v>
      </c>
      <c r="L50" s="64">
        <v>729219</v>
      </c>
      <c r="M50" s="64">
        <v>127637</v>
      </c>
      <c r="N50" s="64">
        <v>601581</v>
      </c>
      <c r="O50" s="64">
        <v>272894</v>
      </c>
      <c r="P50" s="64">
        <v>6702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52680</v>
      </c>
      <c r="W50" s="64">
        <v>213513</v>
      </c>
      <c r="X50" s="64">
        <v>38702</v>
      </c>
      <c r="Y50" s="64">
        <v>39407</v>
      </c>
      <c r="Z50" s="64">
        <v>-704</v>
      </c>
      <c r="AA50" s="64">
        <v>-727306</v>
      </c>
      <c r="AB50" s="64">
        <v>-313120</v>
      </c>
      <c r="AC50" s="64">
        <v>-414185</v>
      </c>
      <c r="AD50" s="64">
        <v>4417245</v>
      </c>
      <c r="AE50" s="64">
        <v>98012</v>
      </c>
      <c r="AF50" s="64">
        <v>4515257</v>
      </c>
      <c r="AG50" s="65" t="s">
        <v>112</v>
      </c>
      <c r="AI50" s="62" t="s">
        <v>113</v>
      </c>
      <c r="AJ50" s="115">
        <v>4417245</v>
      </c>
      <c r="AK50" s="64">
        <v>-727306</v>
      </c>
      <c r="AL50" s="157">
        <f t="shared" si="0"/>
        <v>-16.465149657761796</v>
      </c>
      <c r="AN50" s="62" t="s">
        <v>121</v>
      </c>
      <c r="AO50" s="157">
        <v>-13.665676448933667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3577038</v>
      </c>
      <c r="E51" s="64">
        <v>3485891</v>
      </c>
      <c r="F51" s="64">
        <v>91147</v>
      </c>
      <c r="G51" s="64">
        <v>2828530</v>
      </c>
      <c r="H51" s="64">
        <v>657361</v>
      </c>
      <c r="I51" s="64">
        <v>1447167</v>
      </c>
      <c r="J51" s="64">
        <v>1343965</v>
      </c>
      <c r="K51" s="64">
        <v>1365438</v>
      </c>
      <c r="L51" s="64">
        <v>1027857</v>
      </c>
      <c r="M51" s="64">
        <v>177410</v>
      </c>
      <c r="N51" s="64">
        <v>850447</v>
      </c>
      <c r="O51" s="64">
        <v>337581</v>
      </c>
      <c r="P51" s="64">
        <v>6839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66770</v>
      </c>
      <c r="W51" s="64">
        <v>263972</v>
      </c>
      <c r="X51" s="64">
        <v>-21473</v>
      </c>
      <c r="Y51" s="64">
        <v>-20784</v>
      </c>
      <c r="Z51" s="64">
        <v>-689</v>
      </c>
      <c r="AA51" s="64">
        <v>-635758</v>
      </c>
      <c r="AB51" s="64">
        <v>-336554</v>
      </c>
      <c r="AC51" s="64">
        <v>-299204</v>
      </c>
      <c r="AD51" s="64">
        <v>5732412</v>
      </c>
      <c r="AE51" s="64">
        <v>186142</v>
      </c>
      <c r="AF51" s="64">
        <v>5918554</v>
      </c>
      <c r="AG51" s="65" t="s">
        <v>114</v>
      </c>
      <c r="AI51" s="62" t="s">
        <v>115</v>
      </c>
      <c r="AJ51" s="115">
        <v>5732412</v>
      </c>
      <c r="AK51" s="64">
        <v>-635758</v>
      </c>
      <c r="AL51" s="157">
        <f t="shared" si="0"/>
        <v>-11.090584556727604</v>
      </c>
      <c r="AN51" s="62" t="s">
        <v>113</v>
      </c>
      <c r="AO51" s="157">
        <v>-16.465149657761796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2633369</v>
      </c>
      <c r="E52" s="64">
        <v>2575020</v>
      </c>
      <c r="F52" s="64">
        <v>58349</v>
      </c>
      <c r="G52" s="64">
        <v>2147659</v>
      </c>
      <c r="H52" s="64">
        <v>427361</v>
      </c>
      <c r="I52" s="64">
        <v>938345</v>
      </c>
      <c r="J52" s="64">
        <v>1152118</v>
      </c>
      <c r="K52" s="64">
        <v>1160076</v>
      </c>
      <c r="L52" s="64">
        <v>901040</v>
      </c>
      <c r="M52" s="64">
        <v>123719</v>
      </c>
      <c r="N52" s="64">
        <v>777321</v>
      </c>
      <c r="O52" s="64">
        <v>259036</v>
      </c>
      <c r="P52" s="64">
        <v>4615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22272</v>
      </c>
      <c r="W52" s="64">
        <v>232149</v>
      </c>
      <c r="X52" s="64">
        <v>-7958</v>
      </c>
      <c r="Y52" s="64">
        <v>-7863</v>
      </c>
      <c r="Z52" s="64">
        <v>-95</v>
      </c>
      <c r="AA52" s="64">
        <v>-268867</v>
      </c>
      <c r="AB52" s="64">
        <v>111198</v>
      </c>
      <c r="AC52" s="64">
        <v>-380065</v>
      </c>
      <c r="AD52" s="64">
        <v>4454965</v>
      </c>
      <c r="AE52" s="64">
        <v>39134</v>
      </c>
      <c r="AF52" s="64">
        <v>4494099</v>
      </c>
      <c r="AG52" s="65" t="s">
        <v>116</v>
      </c>
      <c r="AI52" s="62" t="s">
        <v>117</v>
      </c>
      <c r="AJ52" s="115">
        <v>4454965</v>
      </c>
      <c r="AK52" s="64">
        <v>-268867</v>
      </c>
      <c r="AL52" s="157">
        <f t="shared" si="0"/>
        <v>-6.035221376598918</v>
      </c>
      <c r="AN52" s="62" t="s">
        <v>51</v>
      </c>
      <c r="AO52" s="157">
        <v>-16.565390754298033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2215588</v>
      </c>
      <c r="E53" s="70">
        <v>2156077</v>
      </c>
      <c r="F53" s="70">
        <v>59511</v>
      </c>
      <c r="G53" s="70">
        <v>1790390</v>
      </c>
      <c r="H53" s="70">
        <v>365687</v>
      </c>
      <c r="I53" s="70">
        <v>930374</v>
      </c>
      <c r="J53" s="70">
        <v>840161</v>
      </c>
      <c r="K53" s="70">
        <v>845661</v>
      </c>
      <c r="L53" s="70">
        <v>557327</v>
      </c>
      <c r="M53" s="70">
        <v>98476</v>
      </c>
      <c r="N53" s="70">
        <v>458851</v>
      </c>
      <c r="O53" s="70">
        <v>288334</v>
      </c>
      <c r="P53" s="70">
        <v>7285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26643</v>
      </c>
      <c r="W53" s="70">
        <v>254406</v>
      </c>
      <c r="X53" s="70">
        <v>-5500</v>
      </c>
      <c r="Y53" s="70">
        <v>-5661</v>
      </c>
      <c r="Z53" s="70">
        <v>161</v>
      </c>
      <c r="AA53" s="70">
        <v>-452229</v>
      </c>
      <c r="AB53" s="70">
        <v>-685117</v>
      </c>
      <c r="AC53" s="70">
        <v>232889</v>
      </c>
      <c r="AD53" s="70">
        <v>3533895</v>
      </c>
      <c r="AE53" s="70">
        <v>17035</v>
      </c>
      <c r="AF53" s="70">
        <v>3550930</v>
      </c>
      <c r="AG53" s="71" t="s">
        <v>118</v>
      </c>
      <c r="AI53" s="68" t="s">
        <v>119</v>
      </c>
      <c r="AJ53" s="115">
        <v>3533895</v>
      </c>
      <c r="AK53" s="70">
        <v>-452229</v>
      </c>
      <c r="AL53" s="157">
        <f t="shared" si="0"/>
        <v>-12.796899738107669</v>
      </c>
      <c r="AN53" s="68" t="s">
        <v>87</v>
      </c>
      <c r="AO53" s="157">
        <v>-16.5974601233321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3643266</v>
      </c>
      <c r="E54" s="64">
        <v>3544205</v>
      </c>
      <c r="F54" s="64">
        <v>99061</v>
      </c>
      <c r="G54" s="64">
        <v>2965747</v>
      </c>
      <c r="H54" s="64">
        <v>578458</v>
      </c>
      <c r="I54" s="64">
        <v>1484496</v>
      </c>
      <c r="J54" s="64">
        <v>1302311</v>
      </c>
      <c r="K54" s="64">
        <v>1313100</v>
      </c>
      <c r="L54" s="64">
        <v>867777</v>
      </c>
      <c r="M54" s="64">
        <v>160880</v>
      </c>
      <c r="N54" s="64">
        <v>706897</v>
      </c>
      <c r="O54" s="64">
        <v>445323</v>
      </c>
      <c r="P54" s="64">
        <v>9112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35411</v>
      </c>
      <c r="W54" s="64">
        <v>400801</v>
      </c>
      <c r="X54" s="64">
        <v>-10789</v>
      </c>
      <c r="Y54" s="64">
        <v>-9311</v>
      </c>
      <c r="Z54" s="64">
        <v>-1478</v>
      </c>
      <c r="AA54" s="64">
        <v>-773068</v>
      </c>
      <c r="AB54" s="64">
        <v>-721798</v>
      </c>
      <c r="AC54" s="64">
        <v>-51271</v>
      </c>
      <c r="AD54" s="64">
        <v>5657005</v>
      </c>
      <c r="AE54" s="64">
        <v>62290</v>
      </c>
      <c r="AF54" s="64">
        <v>5719295</v>
      </c>
      <c r="AG54" s="65" t="s">
        <v>120</v>
      </c>
      <c r="AI54" s="62" t="s">
        <v>121</v>
      </c>
      <c r="AJ54" s="115">
        <v>5657005</v>
      </c>
      <c r="AK54" s="64">
        <v>-773068</v>
      </c>
      <c r="AL54" s="157">
        <f t="shared" si="0"/>
        <v>-13.665676448933667</v>
      </c>
      <c r="AN54" s="62" t="s">
        <v>123</v>
      </c>
      <c r="AO54" s="157">
        <v>-17.560991110254175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2311213</v>
      </c>
      <c r="E55" s="70">
        <v>2264917</v>
      </c>
      <c r="F55" s="70">
        <v>46296</v>
      </c>
      <c r="G55" s="70">
        <v>1946471</v>
      </c>
      <c r="H55" s="70">
        <v>318446</v>
      </c>
      <c r="I55" s="70">
        <v>1123005</v>
      </c>
      <c r="J55" s="70">
        <v>931400</v>
      </c>
      <c r="K55" s="70">
        <v>946662</v>
      </c>
      <c r="L55" s="70">
        <v>633127</v>
      </c>
      <c r="M55" s="70">
        <v>189240</v>
      </c>
      <c r="N55" s="70">
        <v>443887</v>
      </c>
      <c r="O55" s="70">
        <v>313535</v>
      </c>
      <c r="P55" s="70">
        <v>11718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29277</v>
      </c>
      <c r="W55" s="70">
        <v>272540</v>
      </c>
      <c r="X55" s="64">
        <v>-15262</v>
      </c>
      <c r="Y55" s="64">
        <v>-15352</v>
      </c>
      <c r="Z55" s="64">
        <v>90</v>
      </c>
      <c r="AA55" s="64">
        <v>-652126</v>
      </c>
      <c r="AB55" s="64">
        <v>-774414</v>
      </c>
      <c r="AC55" s="64">
        <v>122287</v>
      </c>
      <c r="AD55" s="64">
        <v>3713492</v>
      </c>
      <c r="AE55" s="64">
        <v>225956</v>
      </c>
      <c r="AF55" s="64">
        <v>3939448</v>
      </c>
      <c r="AG55" s="71" t="s">
        <v>122</v>
      </c>
      <c r="AI55" s="62" t="s">
        <v>123</v>
      </c>
      <c r="AJ55" s="116">
        <v>3713492</v>
      </c>
      <c r="AK55" s="64">
        <v>-652126</v>
      </c>
      <c r="AL55" s="157">
        <f t="shared" si="0"/>
        <v>-17.560991110254175</v>
      </c>
      <c r="AN55" s="62" t="s">
        <v>107</v>
      </c>
      <c r="AO55" s="157">
        <v>-23.588614148451462</v>
      </c>
    </row>
    <row r="56" spans="1:40" s="32" customFormat="1" ht="9.75" customHeight="1">
      <c r="A56" s="73"/>
      <c r="B56" s="74" t="s">
        <v>162</v>
      </c>
      <c r="C56" s="75"/>
      <c r="D56" s="76">
        <v>294600880</v>
      </c>
      <c r="E56" s="76">
        <v>288848084</v>
      </c>
      <c r="F56" s="76">
        <v>5752796</v>
      </c>
      <c r="G56" s="76" t="s">
        <v>165</v>
      </c>
      <c r="H56" s="76" t="s">
        <v>165</v>
      </c>
      <c r="I56" s="76">
        <v>92007228</v>
      </c>
      <c r="J56" s="76">
        <v>110125233</v>
      </c>
      <c r="K56" s="76">
        <v>110842847</v>
      </c>
      <c r="L56" s="76">
        <v>89452675</v>
      </c>
      <c r="M56" s="76">
        <v>18835094</v>
      </c>
      <c r="N56" s="76">
        <v>70617580</v>
      </c>
      <c r="O56" s="76">
        <v>21390175</v>
      </c>
      <c r="P56" s="76">
        <v>619245</v>
      </c>
      <c r="Q56" s="77"/>
      <c r="R56" s="66"/>
      <c r="S56" s="73"/>
      <c r="T56" s="74" t="s">
        <v>125</v>
      </c>
      <c r="U56" s="75"/>
      <c r="V56" s="76">
        <v>4830195</v>
      </c>
      <c r="W56" s="76">
        <v>15940738</v>
      </c>
      <c r="X56" s="76">
        <v>-717611</v>
      </c>
      <c r="Y56" s="76">
        <v>-770321</v>
      </c>
      <c r="Z56" s="76">
        <v>52708</v>
      </c>
      <c r="AA56" s="76">
        <v>35765014</v>
      </c>
      <c r="AB56" s="76" t="s">
        <v>165</v>
      </c>
      <c r="AC56" s="76" t="s">
        <v>165</v>
      </c>
      <c r="AD56" s="76">
        <v>532498366</v>
      </c>
      <c r="AE56" s="76">
        <v>11631006</v>
      </c>
      <c r="AF56" s="76">
        <v>544129377</v>
      </c>
      <c r="AG56" s="77"/>
      <c r="AI56" s="74" t="s">
        <v>125</v>
      </c>
      <c r="AJ56" s="117">
        <v>532498366</v>
      </c>
      <c r="AK56" s="76">
        <v>35765014</v>
      </c>
      <c r="AL56" s="157">
        <f t="shared" si="0"/>
        <v>6.7164551637328405</v>
      </c>
      <c r="AN56" s="74"/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36416465</v>
      </c>
      <c r="E58" s="64">
        <v>35664623</v>
      </c>
      <c r="F58" s="64">
        <v>751842</v>
      </c>
      <c r="G58" s="64">
        <v>28635782</v>
      </c>
      <c r="H58" s="64">
        <v>7028841</v>
      </c>
      <c r="I58" s="64">
        <v>14083860</v>
      </c>
      <c r="J58" s="64">
        <v>13587686</v>
      </c>
      <c r="K58" s="64">
        <v>13725359</v>
      </c>
      <c r="L58" s="64">
        <v>9488467</v>
      </c>
      <c r="M58" s="64">
        <v>2023985</v>
      </c>
      <c r="N58" s="64">
        <v>7464482</v>
      </c>
      <c r="O58" s="64">
        <v>4236892</v>
      </c>
      <c r="P58" s="64">
        <v>79275</v>
      </c>
      <c r="Q58" s="65"/>
      <c r="R58" s="66"/>
      <c r="S58" s="83"/>
      <c r="T58" s="62" t="s">
        <v>127</v>
      </c>
      <c r="U58" s="63"/>
      <c r="V58" s="64">
        <v>698685</v>
      </c>
      <c r="W58" s="64">
        <v>3458934</v>
      </c>
      <c r="X58" s="64">
        <v>-137674</v>
      </c>
      <c r="Y58" s="64">
        <v>-125874</v>
      </c>
      <c r="Z58" s="64">
        <v>-11800</v>
      </c>
      <c r="AA58" s="64">
        <v>-2016979</v>
      </c>
      <c r="AB58" s="64">
        <v>-3311354</v>
      </c>
      <c r="AC58" s="64">
        <v>1294376</v>
      </c>
      <c r="AD58" s="64">
        <v>62071032</v>
      </c>
      <c r="AE58" s="64">
        <v>843992</v>
      </c>
      <c r="AF58" s="64">
        <v>62915024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114812935</v>
      </c>
      <c r="E59" s="64">
        <v>112862989</v>
      </c>
      <c r="F59" s="64">
        <v>1949944</v>
      </c>
      <c r="G59" s="64">
        <v>89347317</v>
      </c>
      <c r="H59" s="64">
        <v>23515675</v>
      </c>
      <c r="I59" s="64">
        <v>32133500</v>
      </c>
      <c r="J59" s="64">
        <v>38722444</v>
      </c>
      <c r="K59" s="64">
        <v>39342651</v>
      </c>
      <c r="L59" s="64">
        <v>33153078</v>
      </c>
      <c r="M59" s="64">
        <v>7983992</v>
      </c>
      <c r="N59" s="64">
        <v>25169086</v>
      </c>
      <c r="O59" s="64">
        <v>6189574</v>
      </c>
      <c r="P59" s="64">
        <v>236082</v>
      </c>
      <c r="Q59" s="65"/>
      <c r="R59" s="66"/>
      <c r="S59" s="83"/>
      <c r="T59" s="62" t="s">
        <v>128</v>
      </c>
      <c r="U59" s="63"/>
      <c r="V59" s="64">
        <v>2003317</v>
      </c>
      <c r="W59" s="64">
        <v>3950175</v>
      </c>
      <c r="X59" s="64">
        <v>-620207</v>
      </c>
      <c r="Y59" s="64">
        <v>-680221</v>
      </c>
      <c r="Z59" s="64">
        <v>60013</v>
      </c>
      <c r="AA59" s="64">
        <v>26848964</v>
      </c>
      <c r="AB59" s="64">
        <v>27433525</v>
      </c>
      <c r="AC59" s="64">
        <v>-584562</v>
      </c>
      <c r="AD59" s="64">
        <v>212517841</v>
      </c>
      <c r="AE59" s="64">
        <v>4324990</v>
      </c>
      <c r="AF59" s="64">
        <v>216842833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41946084</v>
      </c>
      <c r="E60" s="64">
        <v>41188901</v>
      </c>
      <c r="F60" s="64">
        <v>757183</v>
      </c>
      <c r="G60" s="64" t="s">
        <v>165</v>
      </c>
      <c r="H60" s="64" t="s">
        <v>165</v>
      </c>
      <c r="I60" s="64">
        <v>11429190</v>
      </c>
      <c r="J60" s="64">
        <v>18927428</v>
      </c>
      <c r="K60" s="64">
        <v>18818102</v>
      </c>
      <c r="L60" s="64">
        <v>15830654</v>
      </c>
      <c r="M60" s="64">
        <v>2968477</v>
      </c>
      <c r="N60" s="64">
        <v>12862178</v>
      </c>
      <c r="O60" s="64">
        <v>2987448</v>
      </c>
      <c r="P60" s="64">
        <v>35464</v>
      </c>
      <c r="Q60" s="65"/>
      <c r="R60" s="66"/>
      <c r="S60" s="83"/>
      <c r="T60" s="85" t="s">
        <v>129</v>
      </c>
      <c r="U60" s="63"/>
      <c r="V60" s="64">
        <v>630909</v>
      </c>
      <c r="W60" s="64">
        <v>2321073</v>
      </c>
      <c r="X60" s="64">
        <v>109328</v>
      </c>
      <c r="Y60" s="64">
        <v>113485</v>
      </c>
      <c r="Z60" s="64">
        <v>-4157</v>
      </c>
      <c r="AA60" s="64">
        <v>10328838</v>
      </c>
      <c r="AB60" s="64" t="s">
        <v>165</v>
      </c>
      <c r="AC60" s="64" t="s">
        <v>165</v>
      </c>
      <c r="AD60" s="64">
        <v>82631544</v>
      </c>
      <c r="AE60" s="64">
        <v>1389280</v>
      </c>
      <c r="AF60" s="64">
        <v>84020824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46019489</v>
      </c>
      <c r="E61" s="64">
        <v>45023790</v>
      </c>
      <c r="F61" s="64">
        <v>995699</v>
      </c>
      <c r="G61" s="64">
        <v>35988336</v>
      </c>
      <c r="H61" s="64">
        <v>9035453</v>
      </c>
      <c r="I61" s="64">
        <v>13727619</v>
      </c>
      <c r="J61" s="64">
        <v>17144893</v>
      </c>
      <c r="K61" s="64">
        <v>17346871</v>
      </c>
      <c r="L61" s="64">
        <v>14617435</v>
      </c>
      <c r="M61" s="64">
        <v>2891888</v>
      </c>
      <c r="N61" s="64">
        <v>11725547</v>
      </c>
      <c r="O61" s="64">
        <v>2729437</v>
      </c>
      <c r="P61" s="64">
        <v>113672</v>
      </c>
      <c r="Q61" s="65"/>
      <c r="R61" s="66"/>
      <c r="S61" s="83"/>
      <c r="T61" s="85" t="s">
        <v>130</v>
      </c>
      <c r="U61" s="63"/>
      <c r="V61" s="64">
        <v>771854</v>
      </c>
      <c r="W61" s="64">
        <v>1843911</v>
      </c>
      <c r="X61" s="64">
        <v>-201978</v>
      </c>
      <c r="Y61" s="64">
        <v>-202578</v>
      </c>
      <c r="Z61" s="64">
        <v>599</v>
      </c>
      <c r="AA61" s="64">
        <v>5757296</v>
      </c>
      <c r="AB61" s="64">
        <v>6901700</v>
      </c>
      <c r="AC61" s="64">
        <v>-1144404</v>
      </c>
      <c r="AD61" s="64">
        <v>82649299</v>
      </c>
      <c r="AE61" s="64">
        <v>2710355</v>
      </c>
      <c r="AF61" s="64">
        <v>85359655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17078403</v>
      </c>
      <c r="E62" s="64">
        <v>16701794</v>
      </c>
      <c r="F62" s="64">
        <v>376609</v>
      </c>
      <c r="G62" s="64" t="s">
        <v>165</v>
      </c>
      <c r="H62" s="64" t="s">
        <v>165</v>
      </c>
      <c r="I62" s="64">
        <v>5852782</v>
      </c>
      <c r="J62" s="64">
        <v>7528216</v>
      </c>
      <c r="K62" s="64">
        <v>7383202</v>
      </c>
      <c r="L62" s="64">
        <v>5844275</v>
      </c>
      <c r="M62" s="64">
        <v>914960</v>
      </c>
      <c r="N62" s="64">
        <v>4929315</v>
      </c>
      <c r="O62" s="64">
        <v>1538927</v>
      </c>
      <c r="P62" s="64">
        <v>29708</v>
      </c>
      <c r="Q62" s="65"/>
      <c r="R62" s="66"/>
      <c r="S62" s="83"/>
      <c r="T62" s="62" t="s">
        <v>131</v>
      </c>
      <c r="U62" s="63"/>
      <c r="V62" s="64">
        <v>196412</v>
      </c>
      <c r="W62" s="64">
        <v>1312809</v>
      </c>
      <c r="X62" s="64">
        <v>145015</v>
      </c>
      <c r="Y62" s="64">
        <v>145046</v>
      </c>
      <c r="Z62" s="64">
        <v>-33</v>
      </c>
      <c r="AA62" s="64">
        <v>-520632</v>
      </c>
      <c r="AB62" s="64">
        <v>1194601</v>
      </c>
      <c r="AC62" s="64">
        <v>-1715233</v>
      </c>
      <c r="AD62" s="64">
        <v>29938770</v>
      </c>
      <c r="AE62" s="64">
        <v>626377</v>
      </c>
      <c r="AF62" s="64">
        <v>30565149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8693030</v>
      </c>
      <c r="E63" s="64">
        <v>8517758</v>
      </c>
      <c r="F63" s="64">
        <v>175273</v>
      </c>
      <c r="G63" s="64" t="s">
        <v>165</v>
      </c>
      <c r="H63" s="64" t="s">
        <v>165</v>
      </c>
      <c r="I63" s="64">
        <v>3421673</v>
      </c>
      <c r="J63" s="64">
        <v>3169529</v>
      </c>
      <c r="K63" s="64">
        <v>3136146</v>
      </c>
      <c r="L63" s="64">
        <v>2332232</v>
      </c>
      <c r="M63" s="64">
        <v>448655</v>
      </c>
      <c r="N63" s="64">
        <v>1883576</v>
      </c>
      <c r="O63" s="64">
        <v>803914</v>
      </c>
      <c r="P63" s="64">
        <v>9544</v>
      </c>
      <c r="Q63" s="65"/>
      <c r="R63" s="66"/>
      <c r="S63" s="83"/>
      <c r="T63" s="62" t="s">
        <v>132</v>
      </c>
      <c r="U63" s="63"/>
      <c r="V63" s="64">
        <v>164046</v>
      </c>
      <c r="W63" s="64">
        <v>630324</v>
      </c>
      <c r="X63" s="64">
        <v>33383</v>
      </c>
      <c r="Y63" s="64">
        <v>28225</v>
      </c>
      <c r="Z63" s="64">
        <v>5159</v>
      </c>
      <c r="AA63" s="64">
        <v>-1080093</v>
      </c>
      <c r="AB63" s="64">
        <v>-1318078</v>
      </c>
      <c r="AC63" s="64">
        <v>237986</v>
      </c>
      <c r="AD63" s="64">
        <v>14204141</v>
      </c>
      <c r="AE63" s="64">
        <v>284598</v>
      </c>
      <c r="AF63" s="64">
        <v>14488739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29634474</v>
      </c>
      <c r="E64" s="70">
        <v>28888229</v>
      </c>
      <c r="F64" s="70">
        <v>746246</v>
      </c>
      <c r="G64" s="70" t="s">
        <v>165</v>
      </c>
      <c r="H64" s="70" t="s">
        <v>165</v>
      </c>
      <c r="I64" s="70">
        <v>11358604</v>
      </c>
      <c r="J64" s="70">
        <v>11045037</v>
      </c>
      <c r="K64" s="70">
        <v>11090516</v>
      </c>
      <c r="L64" s="70">
        <v>8186534</v>
      </c>
      <c r="M64" s="70">
        <v>1603137</v>
      </c>
      <c r="N64" s="70">
        <v>6583396</v>
      </c>
      <c r="O64" s="70">
        <v>2903983</v>
      </c>
      <c r="P64" s="70">
        <v>115500</v>
      </c>
      <c r="Q64" s="71"/>
      <c r="R64" s="66"/>
      <c r="S64" s="88"/>
      <c r="T64" s="68" t="s">
        <v>133</v>
      </c>
      <c r="U64" s="69"/>
      <c r="V64" s="70">
        <v>364972</v>
      </c>
      <c r="W64" s="70">
        <v>2423512</v>
      </c>
      <c r="X64" s="70">
        <v>-45478</v>
      </c>
      <c r="Y64" s="70">
        <v>-48404</v>
      </c>
      <c r="Z64" s="70">
        <v>2927</v>
      </c>
      <c r="AA64" s="70">
        <v>-3552380</v>
      </c>
      <c r="AB64" s="70">
        <v>-1987313</v>
      </c>
      <c r="AC64" s="70">
        <v>-1565067</v>
      </c>
      <c r="AD64" s="70">
        <v>48485739</v>
      </c>
      <c r="AE64" s="70">
        <v>1451414</v>
      </c>
      <c r="AF64" s="70">
        <v>49937153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4333175</v>
      </c>
      <c r="E66" s="64">
        <v>4254235</v>
      </c>
      <c r="F66" s="64">
        <v>78940</v>
      </c>
      <c r="G66" s="64">
        <v>3563579</v>
      </c>
      <c r="H66" s="64">
        <v>690656</v>
      </c>
      <c r="I66" s="64">
        <v>1188574</v>
      </c>
      <c r="J66" s="64">
        <v>1077076</v>
      </c>
      <c r="K66" s="64">
        <v>1114213</v>
      </c>
      <c r="L66" s="64">
        <v>925742</v>
      </c>
      <c r="M66" s="64">
        <v>311714</v>
      </c>
      <c r="N66" s="64">
        <v>614028</v>
      </c>
      <c r="O66" s="64">
        <v>188471</v>
      </c>
      <c r="P66" s="64">
        <v>7150</v>
      </c>
      <c r="Q66" s="65"/>
      <c r="R66" s="66"/>
      <c r="S66" s="89"/>
      <c r="T66" s="85" t="s">
        <v>135</v>
      </c>
      <c r="U66" s="63"/>
      <c r="V66" s="64">
        <v>46711</v>
      </c>
      <c r="W66" s="64">
        <v>134610</v>
      </c>
      <c r="X66" s="64">
        <v>-37137</v>
      </c>
      <c r="Y66" s="64">
        <v>-37014</v>
      </c>
      <c r="Z66" s="64">
        <v>-123</v>
      </c>
      <c r="AA66" s="64">
        <v>-23076</v>
      </c>
      <c r="AB66" s="64" t="s">
        <v>165</v>
      </c>
      <c r="AC66" s="64" t="s">
        <v>165</v>
      </c>
      <c r="AD66" s="64">
        <v>6575749</v>
      </c>
      <c r="AE66" s="64">
        <v>276594</v>
      </c>
      <c r="AF66" s="64">
        <v>6852343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2565444</v>
      </c>
      <c r="E67" s="64">
        <v>2506056</v>
      </c>
      <c r="F67" s="64">
        <v>59388</v>
      </c>
      <c r="G67" s="64">
        <v>1934958</v>
      </c>
      <c r="H67" s="64">
        <v>571098</v>
      </c>
      <c r="I67" s="64">
        <v>906206</v>
      </c>
      <c r="J67" s="64">
        <v>996461</v>
      </c>
      <c r="K67" s="64">
        <v>1010953</v>
      </c>
      <c r="L67" s="64">
        <v>769951</v>
      </c>
      <c r="M67" s="64">
        <v>160720</v>
      </c>
      <c r="N67" s="64">
        <v>609232</v>
      </c>
      <c r="O67" s="64">
        <v>241002</v>
      </c>
      <c r="P67" s="64">
        <v>3494</v>
      </c>
      <c r="Q67" s="65"/>
      <c r="R67" s="66"/>
      <c r="S67" s="89"/>
      <c r="T67" s="85" t="s">
        <v>136</v>
      </c>
      <c r="U67" s="63"/>
      <c r="V67" s="64">
        <v>25102</v>
      </c>
      <c r="W67" s="64">
        <v>212406</v>
      </c>
      <c r="X67" s="64">
        <v>-14492</v>
      </c>
      <c r="Y67" s="64">
        <v>-14527</v>
      </c>
      <c r="Z67" s="64">
        <v>34</v>
      </c>
      <c r="AA67" s="64">
        <v>47874</v>
      </c>
      <c r="AB67" s="64" t="s">
        <v>165</v>
      </c>
      <c r="AC67" s="64" t="s">
        <v>165</v>
      </c>
      <c r="AD67" s="64">
        <v>4515985</v>
      </c>
      <c r="AE67" s="64">
        <v>70233</v>
      </c>
      <c r="AF67" s="64">
        <v>4586218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2891972</v>
      </c>
      <c r="E68" s="64">
        <v>2858301</v>
      </c>
      <c r="F68" s="64">
        <v>33671</v>
      </c>
      <c r="G68" s="64">
        <v>2291136</v>
      </c>
      <c r="H68" s="64">
        <v>567165</v>
      </c>
      <c r="I68" s="64">
        <v>898758</v>
      </c>
      <c r="J68" s="64">
        <v>919560</v>
      </c>
      <c r="K68" s="64">
        <v>941233</v>
      </c>
      <c r="L68" s="64">
        <v>723852</v>
      </c>
      <c r="M68" s="64">
        <v>237418</v>
      </c>
      <c r="N68" s="64">
        <v>486434</v>
      </c>
      <c r="O68" s="64">
        <v>217380</v>
      </c>
      <c r="P68" s="64">
        <v>8120</v>
      </c>
      <c r="Q68" s="65"/>
      <c r="R68" s="66"/>
      <c r="S68" s="89"/>
      <c r="T68" s="85" t="s">
        <v>137</v>
      </c>
      <c r="U68" s="63"/>
      <c r="V68" s="64">
        <v>55038</v>
      </c>
      <c r="W68" s="64">
        <v>154223</v>
      </c>
      <c r="X68" s="64">
        <v>-21672</v>
      </c>
      <c r="Y68" s="64">
        <v>-22089</v>
      </c>
      <c r="Z68" s="64">
        <v>416</v>
      </c>
      <c r="AA68" s="64">
        <v>-552773</v>
      </c>
      <c r="AB68" s="64" t="s">
        <v>165</v>
      </c>
      <c r="AC68" s="64" t="s">
        <v>165</v>
      </c>
      <c r="AD68" s="64">
        <v>4157518</v>
      </c>
      <c r="AE68" s="64">
        <v>747519</v>
      </c>
      <c r="AF68" s="64">
        <v>4905037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2284200</v>
      </c>
      <c r="E69" s="64">
        <v>2241652</v>
      </c>
      <c r="F69" s="64">
        <v>42549</v>
      </c>
      <c r="G69" s="64">
        <v>1981754</v>
      </c>
      <c r="H69" s="64">
        <v>259898</v>
      </c>
      <c r="I69" s="64">
        <v>578045</v>
      </c>
      <c r="J69" s="64">
        <v>801847</v>
      </c>
      <c r="K69" s="64">
        <v>810877</v>
      </c>
      <c r="L69" s="64">
        <v>640290</v>
      </c>
      <c r="M69" s="64">
        <v>172527</v>
      </c>
      <c r="N69" s="64">
        <v>467763</v>
      </c>
      <c r="O69" s="64">
        <v>170588</v>
      </c>
      <c r="P69" s="64">
        <v>4698</v>
      </c>
      <c r="Q69" s="65"/>
      <c r="R69" s="66"/>
      <c r="S69" s="89"/>
      <c r="T69" s="85" t="s">
        <v>138</v>
      </c>
      <c r="U69" s="63"/>
      <c r="V69" s="64">
        <v>61947</v>
      </c>
      <c r="W69" s="64">
        <v>103943</v>
      </c>
      <c r="X69" s="64">
        <v>-9030</v>
      </c>
      <c r="Y69" s="64">
        <v>-8685</v>
      </c>
      <c r="Z69" s="64">
        <v>-345</v>
      </c>
      <c r="AA69" s="64">
        <v>-207229</v>
      </c>
      <c r="AB69" s="64">
        <v>171418</v>
      </c>
      <c r="AC69" s="64">
        <v>-378647</v>
      </c>
      <c r="AD69" s="64">
        <v>3456863</v>
      </c>
      <c r="AE69" s="64">
        <v>277227</v>
      </c>
      <c r="AF69" s="64">
        <v>3734091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8748362</v>
      </c>
      <c r="E70" s="64">
        <v>8572245</v>
      </c>
      <c r="F70" s="64">
        <v>176117</v>
      </c>
      <c r="G70" s="64">
        <v>6814001</v>
      </c>
      <c r="H70" s="64">
        <v>1758244</v>
      </c>
      <c r="I70" s="64">
        <v>1853380</v>
      </c>
      <c r="J70" s="64">
        <v>2813763</v>
      </c>
      <c r="K70" s="64">
        <v>2764978</v>
      </c>
      <c r="L70" s="64">
        <v>2309223</v>
      </c>
      <c r="M70" s="64">
        <v>605623</v>
      </c>
      <c r="N70" s="64">
        <v>1703600</v>
      </c>
      <c r="O70" s="64">
        <v>455755</v>
      </c>
      <c r="P70" s="64">
        <v>14620</v>
      </c>
      <c r="Q70" s="65"/>
      <c r="R70" s="66"/>
      <c r="S70" s="89"/>
      <c r="T70" s="85" t="s">
        <v>139</v>
      </c>
      <c r="U70" s="63"/>
      <c r="V70" s="64">
        <v>214853</v>
      </c>
      <c r="W70" s="64">
        <v>226282</v>
      </c>
      <c r="X70" s="64">
        <v>48785</v>
      </c>
      <c r="Y70" s="64">
        <v>41017</v>
      </c>
      <c r="Z70" s="64">
        <v>7768</v>
      </c>
      <c r="AA70" s="64">
        <v>-494916</v>
      </c>
      <c r="AB70" s="64" t="s">
        <v>165</v>
      </c>
      <c r="AC70" s="64" t="s">
        <v>165</v>
      </c>
      <c r="AD70" s="64">
        <v>12920589</v>
      </c>
      <c r="AE70" s="64">
        <v>1892340</v>
      </c>
      <c r="AF70" s="64">
        <v>14812929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3521777</v>
      </c>
      <c r="E71" s="64">
        <v>3482530</v>
      </c>
      <c r="F71" s="64">
        <v>39247</v>
      </c>
      <c r="G71" s="64">
        <v>2794206</v>
      </c>
      <c r="H71" s="64">
        <v>688324</v>
      </c>
      <c r="I71" s="64">
        <v>599930</v>
      </c>
      <c r="J71" s="64">
        <v>1066289</v>
      </c>
      <c r="K71" s="64">
        <v>1070925</v>
      </c>
      <c r="L71" s="64">
        <v>952665</v>
      </c>
      <c r="M71" s="64">
        <v>314811</v>
      </c>
      <c r="N71" s="64">
        <v>637854</v>
      </c>
      <c r="O71" s="64">
        <v>118260</v>
      </c>
      <c r="P71" s="64">
        <v>1888</v>
      </c>
      <c r="Q71" s="65"/>
      <c r="R71" s="66"/>
      <c r="S71" s="89"/>
      <c r="T71" s="85" t="s">
        <v>140</v>
      </c>
      <c r="U71" s="63"/>
      <c r="V71" s="64">
        <v>27235</v>
      </c>
      <c r="W71" s="64">
        <v>89137</v>
      </c>
      <c r="X71" s="64">
        <v>-4636</v>
      </c>
      <c r="Y71" s="64">
        <v>-5817</v>
      </c>
      <c r="Z71" s="64">
        <v>1181</v>
      </c>
      <c r="AA71" s="64">
        <v>70515</v>
      </c>
      <c r="AB71" s="64" t="s">
        <v>165</v>
      </c>
      <c r="AC71" s="64" t="s">
        <v>165</v>
      </c>
      <c r="AD71" s="64">
        <v>5258511</v>
      </c>
      <c r="AE71" s="64">
        <v>1085449</v>
      </c>
      <c r="AF71" s="64">
        <v>6343960</v>
      </c>
      <c r="AG71" s="65"/>
    </row>
    <row r="72" spans="1:33" s="32" customFormat="1" ht="9.75" customHeight="1">
      <c r="A72" s="86"/>
      <c r="B72" s="85" t="s">
        <v>156</v>
      </c>
      <c r="C72" s="63"/>
      <c r="D72" s="91" t="s">
        <v>165</v>
      </c>
      <c r="E72" s="64" t="s">
        <v>165</v>
      </c>
      <c r="F72" s="64" t="s">
        <v>165</v>
      </c>
      <c r="G72" s="64" t="s">
        <v>165</v>
      </c>
      <c r="H72" s="64" t="s">
        <v>165</v>
      </c>
      <c r="I72" s="64" t="s">
        <v>165</v>
      </c>
      <c r="J72" s="64" t="s">
        <v>165</v>
      </c>
      <c r="K72" s="64" t="s">
        <v>165</v>
      </c>
      <c r="L72" s="64" t="s">
        <v>165</v>
      </c>
      <c r="M72" s="64" t="s">
        <v>165</v>
      </c>
      <c r="N72" s="64" t="s">
        <v>165</v>
      </c>
      <c r="O72" s="64" t="s">
        <v>165</v>
      </c>
      <c r="P72" s="64" t="s">
        <v>165</v>
      </c>
      <c r="Q72" s="65"/>
      <c r="R72" s="66"/>
      <c r="S72" s="89"/>
      <c r="T72" s="85" t="s">
        <v>156</v>
      </c>
      <c r="U72" s="63"/>
      <c r="V72" s="64" t="s">
        <v>165</v>
      </c>
      <c r="W72" s="64" t="s">
        <v>165</v>
      </c>
      <c r="X72" s="64" t="s">
        <v>165</v>
      </c>
      <c r="Y72" s="64" t="s">
        <v>165</v>
      </c>
      <c r="Z72" s="64" t="s">
        <v>165</v>
      </c>
      <c r="AA72" s="64" t="s">
        <v>165</v>
      </c>
      <c r="AB72" s="64" t="s">
        <v>165</v>
      </c>
      <c r="AC72" s="64" t="s">
        <v>165</v>
      </c>
      <c r="AD72" s="64" t="s">
        <v>165</v>
      </c>
      <c r="AE72" s="64" t="s">
        <v>165</v>
      </c>
      <c r="AF72" s="64" t="s">
        <v>165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5543072</v>
      </c>
      <c r="E73" s="64">
        <v>5428237</v>
      </c>
      <c r="F73" s="64">
        <v>114835</v>
      </c>
      <c r="G73" s="64">
        <v>4539184</v>
      </c>
      <c r="H73" s="64">
        <v>889053</v>
      </c>
      <c r="I73" s="64">
        <v>1106434</v>
      </c>
      <c r="J73" s="64">
        <v>2659614</v>
      </c>
      <c r="K73" s="64">
        <v>2685522</v>
      </c>
      <c r="L73" s="64">
        <v>2241483</v>
      </c>
      <c r="M73" s="64">
        <v>370669</v>
      </c>
      <c r="N73" s="64">
        <v>1870814</v>
      </c>
      <c r="O73" s="64">
        <v>444039</v>
      </c>
      <c r="P73" s="64">
        <v>13933</v>
      </c>
      <c r="Q73" s="65"/>
      <c r="R73" s="66"/>
      <c r="S73" s="89"/>
      <c r="T73" s="85" t="s">
        <v>142</v>
      </c>
      <c r="U73" s="63"/>
      <c r="V73" s="64">
        <v>189634</v>
      </c>
      <c r="W73" s="64">
        <v>240472</v>
      </c>
      <c r="X73" s="64">
        <v>-25908</v>
      </c>
      <c r="Y73" s="64">
        <v>-37528</v>
      </c>
      <c r="Z73" s="64">
        <v>11620</v>
      </c>
      <c r="AA73" s="64">
        <v>3779795</v>
      </c>
      <c r="AB73" s="64" t="s">
        <v>165</v>
      </c>
      <c r="AC73" s="64" t="s">
        <v>165</v>
      </c>
      <c r="AD73" s="64">
        <v>13088915</v>
      </c>
      <c r="AE73" s="64">
        <v>-2016273</v>
      </c>
      <c r="AF73" s="64">
        <v>11072642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3614161</v>
      </c>
      <c r="E74" s="64">
        <v>3504852</v>
      </c>
      <c r="F74" s="64">
        <v>109309</v>
      </c>
      <c r="G74" s="64" t="s">
        <v>165</v>
      </c>
      <c r="H74" s="64" t="s">
        <v>165</v>
      </c>
      <c r="I74" s="64">
        <v>1015537</v>
      </c>
      <c r="J74" s="64">
        <v>1009514</v>
      </c>
      <c r="K74" s="64">
        <v>1030150</v>
      </c>
      <c r="L74" s="64">
        <v>908623</v>
      </c>
      <c r="M74" s="64">
        <v>188993</v>
      </c>
      <c r="N74" s="64">
        <v>719631</v>
      </c>
      <c r="O74" s="64">
        <v>121526</v>
      </c>
      <c r="P74" s="64">
        <v>2088</v>
      </c>
      <c r="Q74" s="65"/>
      <c r="R74" s="66"/>
      <c r="S74" s="89"/>
      <c r="T74" s="85" t="s">
        <v>143</v>
      </c>
      <c r="U74" s="63"/>
      <c r="V74" s="64">
        <v>19412</v>
      </c>
      <c r="W74" s="64">
        <v>100027</v>
      </c>
      <c r="X74" s="64">
        <v>-20635</v>
      </c>
      <c r="Y74" s="64">
        <v>-22124</v>
      </c>
      <c r="Z74" s="64">
        <v>1489</v>
      </c>
      <c r="AA74" s="64">
        <v>379930</v>
      </c>
      <c r="AB74" s="64" t="s">
        <v>165</v>
      </c>
      <c r="AC74" s="64" t="s">
        <v>165</v>
      </c>
      <c r="AD74" s="64">
        <v>6019142</v>
      </c>
      <c r="AE74" s="64">
        <v>-152405</v>
      </c>
      <c r="AF74" s="64">
        <v>5866737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7596151</v>
      </c>
      <c r="E75" s="64">
        <v>7445152</v>
      </c>
      <c r="F75" s="64">
        <v>150998</v>
      </c>
      <c r="G75" s="64">
        <v>6531534</v>
      </c>
      <c r="H75" s="64">
        <v>913618</v>
      </c>
      <c r="I75" s="64">
        <v>2132525</v>
      </c>
      <c r="J75" s="64">
        <v>4257137</v>
      </c>
      <c r="K75" s="64">
        <v>4407630</v>
      </c>
      <c r="L75" s="64">
        <v>3759419</v>
      </c>
      <c r="M75" s="64">
        <v>431858</v>
      </c>
      <c r="N75" s="64">
        <v>3327561</v>
      </c>
      <c r="O75" s="64">
        <v>648211</v>
      </c>
      <c r="P75" s="64">
        <v>25630</v>
      </c>
      <c r="Q75" s="65"/>
      <c r="R75" s="66"/>
      <c r="S75" s="89"/>
      <c r="T75" s="85" t="s">
        <v>144</v>
      </c>
      <c r="U75" s="63"/>
      <c r="V75" s="64">
        <v>488197</v>
      </c>
      <c r="W75" s="64">
        <v>134384</v>
      </c>
      <c r="X75" s="64">
        <v>-150493</v>
      </c>
      <c r="Y75" s="64">
        <v>-239680</v>
      </c>
      <c r="Z75" s="64">
        <v>89187</v>
      </c>
      <c r="AA75" s="64">
        <v>6617508</v>
      </c>
      <c r="AB75" s="64">
        <v>9021075</v>
      </c>
      <c r="AC75" s="64">
        <v>-2403567</v>
      </c>
      <c r="AD75" s="64">
        <v>20603321</v>
      </c>
      <c r="AE75" s="64">
        <v>-5851452</v>
      </c>
      <c r="AF75" s="64">
        <v>14751869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3700256</v>
      </c>
      <c r="E76" s="64">
        <v>3611768</v>
      </c>
      <c r="F76" s="64">
        <v>88487</v>
      </c>
      <c r="G76" s="64">
        <v>2894851</v>
      </c>
      <c r="H76" s="64">
        <v>716917</v>
      </c>
      <c r="I76" s="64">
        <v>955348</v>
      </c>
      <c r="J76" s="64">
        <v>1228279</v>
      </c>
      <c r="K76" s="64">
        <v>1215987</v>
      </c>
      <c r="L76" s="64">
        <v>1019325</v>
      </c>
      <c r="M76" s="64">
        <v>213726</v>
      </c>
      <c r="N76" s="64">
        <v>805599</v>
      </c>
      <c r="O76" s="64">
        <v>196662</v>
      </c>
      <c r="P76" s="64">
        <v>2987</v>
      </c>
      <c r="Q76" s="65"/>
      <c r="R76" s="66"/>
      <c r="S76" s="89"/>
      <c r="T76" s="85" t="s">
        <v>145</v>
      </c>
      <c r="U76" s="63"/>
      <c r="V76" s="64">
        <v>56958</v>
      </c>
      <c r="W76" s="64">
        <v>136717</v>
      </c>
      <c r="X76" s="64">
        <v>12292</v>
      </c>
      <c r="Y76" s="64">
        <v>11772</v>
      </c>
      <c r="Z76" s="64">
        <v>519</v>
      </c>
      <c r="AA76" s="64">
        <v>313460</v>
      </c>
      <c r="AB76" s="64" t="s">
        <v>165</v>
      </c>
      <c r="AC76" s="64" t="s">
        <v>165</v>
      </c>
      <c r="AD76" s="64">
        <v>6197341</v>
      </c>
      <c r="AE76" s="64">
        <v>43824</v>
      </c>
      <c r="AF76" s="64">
        <v>6241165</v>
      </c>
      <c r="AG76" s="65"/>
    </row>
    <row r="77" spans="1:33" s="32" customFormat="1" ht="9.75" customHeight="1">
      <c r="A77" s="86"/>
      <c r="B77" s="85" t="s">
        <v>146</v>
      </c>
      <c r="C77" s="63"/>
      <c r="D77" s="91" t="s">
        <v>165</v>
      </c>
      <c r="E77" s="64" t="s">
        <v>165</v>
      </c>
      <c r="F77" s="64" t="s">
        <v>165</v>
      </c>
      <c r="G77" s="64" t="s">
        <v>165</v>
      </c>
      <c r="H77" s="64" t="s">
        <v>165</v>
      </c>
      <c r="I77" s="64" t="s">
        <v>165</v>
      </c>
      <c r="J77" s="64" t="s">
        <v>165</v>
      </c>
      <c r="K77" s="64" t="s">
        <v>165</v>
      </c>
      <c r="L77" s="64" t="s">
        <v>165</v>
      </c>
      <c r="M77" s="64" t="s">
        <v>165</v>
      </c>
      <c r="N77" s="64" t="s">
        <v>165</v>
      </c>
      <c r="O77" s="64" t="s">
        <v>165</v>
      </c>
      <c r="P77" s="64" t="s">
        <v>165</v>
      </c>
      <c r="Q77" s="65"/>
      <c r="R77" s="66"/>
      <c r="S77" s="89"/>
      <c r="T77" s="85" t="s">
        <v>146</v>
      </c>
      <c r="U77" s="63"/>
      <c r="V77" s="64" t="s">
        <v>165</v>
      </c>
      <c r="W77" s="64" t="s">
        <v>165</v>
      </c>
      <c r="X77" s="64" t="s">
        <v>165</v>
      </c>
      <c r="Y77" s="64" t="s">
        <v>165</v>
      </c>
      <c r="Z77" s="64" t="s">
        <v>165</v>
      </c>
      <c r="AA77" s="64" t="s">
        <v>165</v>
      </c>
      <c r="AB77" s="64" t="s">
        <v>165</v>
      </c>
      <c r="AC77" s="64" t="s">
        <v>165</v>
      </c>
      <c r="AD77" s="64" t="s">
        <v>165</v>
      </c>
      <c r="AE77" s="64" t="s">
        <v>165</v>
      </c>
      <c r="AF77" s="64" t="s">
        <v>165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2625093</v>
      </c>
      <c r="E78" s="64">
        <v>2564487</v>
      </c>
      <c r="F78" s="64">
        <v>60606</v>
      </c>
      <c r="G78" s="64" t="s">
        <v>165</v>
      </c>
      <c r="H78" s="64" t="s">
        <v>165</v>
      </c>
      <c r="I78" s="64">
        <v>834326</v>
      </c>
      <c r="J78" s="64">
        <v>1102514</v>
      </c>
      <c r="K78" s="64">
        <v>1132049</v>
      </c>
      <c r="L78" s="64">
        <v>890656</v>
      </c>
      <c r="M78" s="64">
        <v>176859</v>
      </c>
      <c r="N78" s="64">
        <v>713797</v>
      </c>
      <c r="O78" s="64">
        <v>241393</v>
      </c>
      <c r="P78" s="64">
        <v>972</v>
      </c>
      <c r="Q78" s="65"/>
      <c r="R78" s="66"/>
      <c r="S78" s="89"/>
      <c r="T78" s="85" t="s">
        <v>147</v>
      </c>
      <c r="U78" s="63"/>
      <c r="V78" s="64">
        <v>51524</v>
      </c>
      <c r="W78" s="64">
        <v>188897</v>
      </c>
      <c r="X78" s="64">
        <v>-29535</v>
      </c>
      <c r="Y78" s="64">
        <v>-29647</v>
      </c>
      <c r="Z78" s="64">
        <v>112</v>
      </c>
      <c r="AA78" s="64">
        <v>348701</v>
      </c>
      <c r="AB78" s="64" t="s">
        <v>165</v>
      </c>
      <c r="AC78" s="64" t="s">
        <v>165</v>
      </c>
      <c r="AD78" s="64">
        <v>4910634</v>
      </c>
      <c r="AE78" s="64">
        <v>20408</v>
      </c>
      <c r="AF78" s="64">
        <v>4931042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1891082</v>
      </c>
      <c r="E79" s="64">
        <v>1850084</v>
      </c>
      <c r="F79" s="64">
        <v>40998</v>
      </c>
      <c r="G79" s="64">
        <v>1596986</v>
      </c>
      <c r="H79" s="64">
        <v>253098</v>
      </c>
      <c r="I79" s="64">
        <v>610679</v>
      </c>
      <c r="J79" s="64">
        <v>825262</v>
      </c>
      <c r="K79" s="64">
        <v>813354</v>
      </c>
      <c r="L79" s="64">
        <v>662382</v>
      </c>
      <c r="M79" s="64">
        <v>150955</v>
      </c>
      <c r="N79" s="64">
        <v>511427</v>
      </c>
      <c r="O79" s="64">
        <v>150972</v>
      </c>
      <c r="P79" s="64">
        <v>6826</v>
      </c>
      <c r="Q79" s="65"/>
      <c r="R79" s="66"/>
      <c r="S79" s="89"/>
      <c r="T79" s="85" t="s">
        <v>148</v>
      </c>
      <c r="U79" s="63"/>
      <c r="V79" s="64">
        <v>42594</v>
      </c>
      <c r="W79" s="64">
        <v>101552</v>
      </c>
      <c r="X79" s="64">
        <v>11909</v>
      </c>
      <c r="Y79" s="64">
        <v>11924</v>
      </c>
      <c r="Z79" s="64">
        <v>-15</v>
      </c>
      <c r="AA79" s="64">
        <v>266144</v>
      </c>
      <c r="AB79" s="64" t="s">
        <v>165</v>
      </c>
      <c r="AC79" s="64" t="s">
        <v>165</v>
      </c>
      <c r="AD79" s="64">
        <v>3593168</v>
      </c>
      <c r="AE79" s="64">
        <v>22229</v>
      </c>
      <c r="AF79" s="64">
        <v>3615396</v>
      </c>
      <c r="AG79" s="65"/>
    </row>
    <row r="80" spans="1:33" s="100" customFormat="1" ht="9.75" customHeight="1">
      <c r="A80" s="86"/>
      <c r="B80" s="62" t="s">
        <v>163</v>
      </c>
      <c r="C80" s="63"/>
      <c r="D80" s="64">
        <v>3421668</v>
      </c>
      <c r="E80" s="64">
        <v>3337664</v>
      </c>
      <c r="F80" s="64">
        <v>84004</v>
      </c>
      <c r="G80" s="64">
        <v>2936991</v>
      </c>
      <c r="H80" s="64">
        <v>400673</v>
      </c>
      <c r="I80" s="64">
        <v>928999</v>
      </c>
      <c r="J80" s="64">
        <v>1327553</v>
      </c>
      <c r="K80" s="64">
        <v>1381676</v>
      </c>
      <c r="L80" s="64">
        <v>1108428</v>
      </c>
      <c r="M80" s="64">
        <v>237648</v>
      </c>
      <c r="N80" s="64">
        <v>870780</v>
      </c>
      <c r="O80" s="64">
        <v>273248</v>
      </c>
      <c r="P80" s="64">
        <v>12860</v>
      </c>
      <c r="Q80" s="65"/>
      <c r="R80" s="66"/>
      <c r="S80" s="83"/>
      <c r="T80" s="62" t="s">
        <v>163</v>
      </c>
      <c r="U80" s="63"/>
      <c r="V80" s="64">
        <v>54959</v>
      </c>
      <c r="W80" s="64">
        <v>205430</v>
      </c>
      <c r="X80" s="64">
        <v>-54123</v>
      </c>
      <c r="Y80" s="64">
        <v>-54644</v>
      </c>
      <c r="Z80" s="64">
        <v>521</v>
      </c>
      <c r="AA80" s="64">
        <v>1298426</v>
      </c>
      <c r="AB80" s="64" t="s">
        <v>165</v>
      </c>
      <c r="AC80" s="64" t="s">
        <v>165</v>
      </c>
      <c r="AD80" s="64">
        <v>6976646</v>
      </c>
      <c r="AE80" s="64">
        <v>-563670</v>
      </c>
      <c r="AF80" s="64">
        <v>6412976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I30">
      <selection activeCell="AO1" sqref="AO1:AQ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I1" s="9"/>
      <c r="AJ1" s="9"/>
      <c r="AK1" s="9"/>
      <c r="AL1" s="9"/>
      <c r="AM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171</v>
      </c>
      <c r="C3" s="15"/>
      <c r="D3" s="16"/>
      <c r="E3" s="17" t="s">
        <v>158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171</v>
      </c>
      <c r="U3" s="15"/>
      <c r="V3" s="15"/>
      <c r="W3" s="17" t="s">
        <v>159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220</v>
      </c>
      <c r="AK7" s="118" t="s">
        <v>221</v>
      </c>
      <c r="AL7" s="118" t="s">
        <v>179</v>
      </c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1" s="60" customFormat="1" ht="9.75" customHeight="1">
      <c r="A9" s="61" t="s">
        <v>160</v>
      </c>
      <c r="B9" s="62" t="s">
        <v>161</v>
      </c>
      <c r="C9" s="63"/>
      <c r="D9" s="64">
        <v>11134854</v>
      </c>
      <c r="E9" s="64">
        <v>10932756</v>
      </c>
      <c r="F9" s="64">
        <v>202098</v>
      </c>
      <c r="G9" s="64">
        <v>9052068</v>
      </c>
      <c r="H9" s="64">
        <v>1880688</v>
      </c>
      <c r="I9" s="64">
        <v>4740514</v>
      </c>
      <c r="J9" s="64">
        <v>3793791</v>
      </c>
      <c r="K9" s="64">
        <v>3627586</v>
      </c>
      <c r="L9" s="64">
        <v>2146493</v>
      </c>
      <c r="M9" s="64">
        <v>546584</v>
      </c>
      <c r="N9" s="64">
        <v>1599909</v>
      </c>
      <c r="O9" s="64">
        <v>1481093</v>
      </c>
      <c r="P9" s="64">
        <v>44634</v>
      </c>
      <c r="Q9" s="65" t="s">
        <v>160</v>
      </c>
      <c r="R9" s="66"/>
      <c r="S9" s="61" t="s">
        <v>160</v>
      </c>
      <c r="T9" s="62" t="s">
        <v>161</v>
      </c>
      <c r="U9" s="63"/>
      <c r="V9" s="64">
        <v>225714</v>
      </c>
      <c r="W9" s="64">
        <v>1210745</v>
      </c>
      <c r="X9" s="64">
        <v>166205</v>
      </c>
      <c r="Y9" s="64">
        <v>165306</v>
      </c>
      <c r="Z9" s="64">
        <v>899</v>
      </c>
      <c r="AA9" s="64">
        <v>-702683</v>
      </c>
      <c r="AB9" s="64">
        <v>-1691062</v>
      </c>
      <c r="AC9" s="64">
        <v>988379</v>
      </c>
      <c r="AD9" s="64">
        <v>18966476</v>
      </c>
      <c r="AE9" s="64">
        <v>395470</v>
      </c>
      <c r="AF9" s="64">
        <v>19361946</v>
      </c>
      <c r="AG9" s="65" t="s">
        <v>160</v>
      </c>
      <c r="AI9" s="62" t="s">
        <v>31</v>
      </c>
      <c r="AJ9" s="115">
        <v>18966476</v>
      </c>
      <c r="AK9" s="64">
        <v>-702683</v>
      </c>
      <c r="AL9" s="156">
        <f>+AK9/AJ9*100</f>
        <v>-3.7048685269735926</v>
      </c>
      <c r="AN9" s="62" t="s">
        <v>55</v>
      </c>
      <c r="AO9" s="157">
        <v>33.0910615033556</v>
      </c>
    </row>
    <row r="10" spans="1:41" s="60" customFormat="1" ht="9.75" customHeight="1">
      <c r="A10" s="61" t="s">
        <v>32</v>
      </c>
      <c r="B10" s="62" t="s">
        <v>33</v>
      </c>
      <c r="C10" s="63"/>
      <c r="D10" s="64">
        <v>2823382</v>
      </c>
      <c r="E10" s="64">
        <v>2766117</v>
      </c>
      <c r="F10" s="64">
        <v>57265</v>
      </c>
      <c r="G10" s="64">
        <v>2227873</v>
      </c>
      <c r="H10" s="64">
        <v>538244</v>
      </c>
      <c r="I10" s="64">
        <v>1275009</v>
      </c>
      <c r="J10" s="64">
        <v>1117437</v>
      </c>
      <c r="K10" s="64">
        <v>1086676</v>
      </c>
      <c r="L10" s="64">
        <v>750153</v>
      </c>
      <c r="M10" s="64">
        <v>104606</v>
      </c>
      <c r="N10" s="64">
        <v>645547</v>
      </c>
      <c r="O10" s="64">
        <v>336523</v>
      </c>
      <c r="P10" s="64">
        <v>5997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115138</v>
      </c>
      <c r="W10" s="64">
        <v>215388</v>
      </c>
      <c r="X10" s="64">
        <v>30761</v>
      </c>
      <c r="Y10" s="64">
        <v>28594</v>
      </c>
      <c r="Z10" s="64">
        <v>2167</v>
      </c>
      <c r="AA10" s="64">
        <v>-516167</v>
      </c>
      <c r="AB10" s="64">
        <v>-608426</v>
      </c>
      <c r="AC10" s="64">
        <v>92259</v>
      </c>
      <c r="AD10" s="64">
        <v>4699661</v>
      </c>
      <c r="AE10" s="64">
        <v>36440</v>
      </c>
      <c r="AF10" s="64">
        <v>4736101</v>
      </c>
      <c r="AG10" s="65" t="s">
        <v>32</v>
      </c>
      <c r="AI10" s="62" t="s">
        <v>33</v>
      </c>
      <c r="AJ10" s="115">
        <v>4699661</v>
      </c>
      <c r="AK10" s="64">
        <v>-516167</v>
      </c>
      <c r="AL10" s="156">
        <f aca="true" t="shared" si="0" ref="AL10:AL56">+AK10/AJ10*100</f>
        <v>-10.98306877879064</v>
      </c>
      <c r="AN10" s="62" t="s">
        <v>75</v>
      </c>
      <c r="AO10" s="157">
        <v>17.382448985583448</v>
      </c>
    </row>
    <row r="11" spans="1:41" s="32" customFormat="1" ht="9.75" customHeight="1">
      <c r="A11" s="61" t="s">
        <v>34</v>
      </c>
      <c r="B11" s="62" t="s">
        <v>35</v>
      </c>
      <c r="C11" s="63"/>
      <c r="D11" s="64">
        <v>2892470</v>
      </c>
      <c r="E11" s="64">
        <v>2805705</v>
      </c>
      <c r="F11" s="64">
        <v>86764</v>
      </c>
      <c r="G11" s="64">
        <v>2224310</v>
      </c>
      <c r="H11" s="64">
        <v>581395</v>
      </c>
      <c r="I11" s="64">
        <v>1062138</v>
      </c>
      <c r="J11" s="64">
        <v>959847</v>
      </c>
      <c r="K11" s="64">
        <v>944789</v>
      </c>
      <c r="L11" s="64">
        <v>637113</v>
      </c>
      <c r="M11" s="64">
        <v>121182</v>
      </c>
      <c r="N11" s="64">
        <v>515931</v>
      </c>
      <c r="O11" s="64">
        <v>307675</v>
      </c>
      <c r="P11" s="64">
        <v>3046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44376</v>
      </c>
      <c r="W11" s="64">
        <v>260253</v>
      </c>
      <c r="X11" s="64">
        <v>15058</v>
      </c>
      <c r="Y11" s="64">
        <v>14904</v>
      </c>
      <c r="Z11" s="64">
        <v>154</v>
      </c>
      <c r="AA11" s="64">
        <v>-392814</v>
      </c>
      <c r="AB11" s="64">
        <v>-202492</v>
      </c>
      <c r="AC11" s="64">
        <v>-190322</v>
      </c>
      <c r="AD11" s="64">
        <v>4521641</v>
      </c>
      <c r="AE11" s="64">
        <v>47573</v>
      </c>
      <c r="AF11" s="64">
        <v>4569214</v>
      </c>
      <c r="AG11" s="65" t="s">
        <v>34</v>
      </c>
      <c r="AI11" s="62" t="s">
        <v>35</v>
      </c>
      <c r="AJ11" s="115">
        <v>4521641</v>
      </c>
      <c r="AK11" s="64">
        <v>-392814</v>
      </c>
      <c r="AL11" s="156">
        <f t="shared" si="0"/>
        <v>-8.687421226054877</v>
      </c>
      <c r="AN11" s="62" t="s">
        <v>79</v>
      </c>
      <c r="AO11" s="157">
        <v>15.511218399273544</v>
      </c>
    </row>
    <row r="12" spans="1:41" s="32" customFormat="1" ht="9.75" customHeight="1">
      <c r="A12" s="61" t="s">
        <v>36</v>
      </c>
      <c r="B12" s="62" t="s">
        <v>37</v>
      </c>
      <c r="C12" s="63"/>
      <c r="D12" s="64">
        <v>5285686</v>
      </c>
      <c r="E12" s="64">
        <v>5201784</v>
      </c>
      <c r="F12" s="64">
        <v>83902</v>
      </c>
      <c r="G12" s="64">
        <v>4103085</v>
      </c>
      <c r="H12" s="64">
        <v>1098699</v>
      </c>
      <c r="I12" s="64">
        <v>1807886</v>
      </c>
      <c r="J12" s="64">
        <v>1890136</v>
      </c>
      <c r="K12" s="64">
        <v>1860212</v>
      </c>
      <c r="L12" s="64">
        <v>1479140</v>
      </c>
      <c r="M12" s="64">
        <v>276925</v>
      </c>
      <c r="N12" s="64">
        <v>1202215</v>
      </c>
      <c r="O12" s="64">
        <v>381072</v>
      </c>
      <c r="P12" s="64">
        <v>3766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72859</v>
      </c>
      <c r="W12" s="64">
        <v>304447</v>
      </c>
      <c r="X12" s="64">
        <v>29924</v>
      </c>
      <c r="Y12" s="64">
        <v>26653</v>
      </c>
      <c r="Z12" s="64">
        <v>3271</v>
      </c>
      <c r="AA12" s="64">
        <v>-650640</v>
      </c>
      <c r="AB12" s="64">
        <v>-577825</v>
      </c>
      <c r="AC12" s="64">
        <v>-72815</v>
      </c>
      <c r="AD12" s="64">
        <v>8333068</v>
      </c>
      <c r="AE12" s="64">
        <v>147236</v>
      </c>
      <c r="AF12" s="64">
        <v>8480304</v>
      </c>
      <c r="AG12" s="65" t="s">
        <v>36</v>
      </c>
      <c r="AI12" s="62" t="s">
        <v>37</v>
      </c>
      <c r="AJ12" s="115">
        <v>8333068</v>
      </c>
      <c r="AK12" s="64">
        <v>-650640</v>
      </c>
      <c r="AL12" s="156">
        <f t="shared" si="0"/>
        <v>-7.807928604446765</v>
      </c>
      <c r="AN12" s="62" t="s">
        <v>83</v>
      </c>
      <c r="AO12" s="157">
        <v>15.447464756274135</v>
      </c>
    </row>
    <row r="13" spans="1:41" s="32" customFormat="1" ht="9.75" customHeight="1">
      <c r="A13" s="67" t="s">
        <v>38</v>
      </c>
      <c r="B13" s="68" t="s">
        <v>39</v>
      </c>
      <c r="C13" s="69"/>
      <c r="D13" s="70">
        <v>2356941</v>
      </c>
      <c r="E13" s="70">
        <v>2305036</v>
      </c>
      <c r="F13" s="70">
        <v>51905</v>
      </c>
      <c r="G13" s="70">
        <v>1765974</v>
      </c>
      <c r="H13" s="70">
        <v>539062</v>
      </c>
      <c r="I13" s="70">
        <v>1023036</v>
      </c>
      <c r="J13" s="70">
        <v>915894</v>
      </c>
      <c r="K13" s="70">
        <v>904605</v>
      </c>
      <c r="L13" s="70">
        <v>615006</v>
      </c>
      <c r="M13" s="70">
        <v>91134</v>
      </c>
      <c r="N13" s="70">
        <v>523872</v>
      </c>
      <c r="O13" s="70">
        <v>289599</v>
      </c>
      <c r="P13" s="70">
        <v>3445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45132</v>
      </c>
      <c r="W13" s="70">
        <v>241022</v>
      </c>
      <c r="X13" s="70">
        <v>11289</v>
      </c>
      <c r="Y13" s="70">
        <v>7862</v>
      </c>
      <c r="Z13" s="70">
        <v>3427</v>
      </c>
      <c r="AA13" s="70">
        <v>-560200</v>
      </c>
      <c r="AB13" s="70">
        <v>-584249</v>
      </c>
      <c r="AC13" s="70">
        <v>24049</v>
      </c>
      <c r="AD13" s="70">
        <v>3735671</v>
      </c>
      <c r="AE13" s="70">
        <v>34931</v>
      </c>
      <c r="AF13" s="70">
        <v>3770602</v>
      </c>
      <c r="AG13" s="71" t="s">
        <v>38</v>
      </c>
      <c r="AI13" s="68" t="s">
        <v>39</v>
      </c>
      <c r="AJ13" s="115">
        <v>3735671</v>
      </c>
      <c r="AK13" s="70">
        <v>-560200</v>
      </c>
      <c r="AL13" s="156">
        <f t="shared" si="0"/>
        <v>-14.995967257287916</v>
      </c>
      <c r="AN13" s="68" t="s">
        <v>73</v>
      </c>
      <c r="AO13" s="157">
        <v>12.609781461391165</v>
      </c>
    </row>
    <row r="14" spans="1:41" s="32" customFormat="1" ht="9.75" customHeight="1">
      <c r="A14" s="61" t="s">
        <v>40</v>
      </c>
      <c r="B14" s="62" t="s">
        <v>41</v>
      </c>
      <c r="C14" s="63"/>
      <c r="D14" s="64">
        <v>2466924</v>
      </c>
      <c r="E14" s="64">
        <v>2415950</v>
      </c>
      <c r="F14" s="64">
        <v>50974</v>
      </c>
      <c r="G14" s="64">
        <v>1918396</v>
      </c>
      <c r="H14" s="64">
        <v>497554</v>
      </c>
      <c r="I14" s="64">
        <v>935333</v>
      </c>
      <c r="J14" s="64">
        <v>992820</v>
      </c>
      <c r="K14" s="64">
        <v>964437</v>
      </c>
      <c r="L14" s="64">
        <v>731884</v>
      </c>
      <c r="M14" s="64">
        <v>101036</v>
      </c>
      <c r="N14" s="64">
        <v>630848</v>
      </c>
      <c r="O14" s="64">
        <v>232553</v>
      </c>
      <c r="P14" s="64">
        <v>2031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22835</v>
      </c>
      <c r="W14" s="64">
        <v>207687</v>
      </c>
      <c r="X14" s="64">
        <v>28383</v>
      </c>
      <c r="Y14" s="64">
        <v>26558</v>
      </c>
      <c r="Z14" s="64">
        <v>1825</v>
      </c>
      <c r="AA14" s="64">
        <v>-289440</v>
      </c>
      <c r="AB14" s="64">
        <v>-309374</v>
      </c>
      <c r="AC14" s="64">
        <v>19934</v>
      </c>
      <c r="AD14" s="64">
        <v>4105637</v>
      </c>
      <c r="AE14" s="64">
        <v>150504</v>
      </c>
      <c r="AF14" s="64">
        <v>4256141</v>
      </c>
      <c r="AG14" s="65" t="s">
        <v>40</v>
      </c>
      <c r="AI14" s="62" t="s">
        <v>41</v>
      </c>
      <c r="AJ14" s="115">
        <v>4105637</v>
      </c>
      <c r="AK14" s="64">
        <v>-289440</v>
      </c>
      <c r="AL14" s="156">
        <f t="shared" si="0"/>
        <v>-7.049819552970709</v>
      </c>
      <c r="AN14" s="62" t="s">
        <v>77</v>
      </c>
      <c r="AO14" s="157">
        <v>7.851079546808467</v>
      </c>
    </row>
    <row r="15" spans="1:41" s="32" customFormat="1" ht="9.75" customHeight="1">
      <c r="A15" s="61" t="s">
        <v>42</v>
      </c>
      <c r="B15" s="62" t="s">
        <v>43</v>
      </c>
      <c r="C15" s="63"/>
      <c r="D15" s="64">
        <v>4082740</v>
      </c>
      <c r="E15" s="64">
        <v>4019300</v>
      </c>
      <c r="F15" s="64">
        <v>63439</v>
      </c>
      <c r="G15" s="64">
        <v>3314190</v>
      </c>
      <c r="H15" s="64">
        <v>705110</v>
      </c>
      <c r="I15" s="64">
        <v>1517632</v>
      </c>
      <c r="J15" s="64">
        <v>1815331</v>
      </c>
      <c r="K15" s="64">
        <v>1796853</v>
      </c>
      <c r="L15" s="64">
        <v>1485356</v>
      </c>
      <c r="M15" s="64">
        <v>184889</v>
      </c>
      <c r="N15" s="64">
        <v>1300467</v>
      </c>
      <c r="O15" s="64">
        <v>311497</v>
      </c>
      <c r="P15" s="64">
        <v>4434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45741</v>
      </c>
      <c r="W15" s="64">
        <v>261322</v>
      </c>
      <c r="X15" s="64">
        <v>18478</v>
      </c>
      <c r="Y15" s="64">
        <v>27263</v>
      </c>
      <c r="Z15" s="64">
        <v>-8785</v>
      </c>
      <c r="AA15" s="64">
        <v>456368</v>
      </c>
      <c r="AB15" s="64">
        <v>660224</v>
      </c>
      <c r="AC15" s="64">
        <v>-203856</v>
      </c>
      <c r="AD15" s="64">
        <v>7872070</v>
      </c>
      <c r="AE15" s="64">
        <v>148558</v>
      </c>
      <c r="AF15" s="64">
        <v>8020627</v>
      </c>
      <c r="AG15" s="65" t="s">
        <v>42</v>
      </c>
      <c r="AI15" s="62" t="s">
        <v>43</v>
      </c>
      <c r="AJ15" s="115">
        <v>7872070</v>
      </c>
      <c r="AK15" s="64">
        <v>456368</v>
      </c>
      <c r="AL15" s="156">
        <f t="shared" si="0"/>
        <v>5.797306172328244</v>
      </c>
      <c r="AN15" s="62" t="s">
        <v>49</v>
      </c>
      <c r="AO15" s="157">
        <v>7.694252766567375</v>
      </c>
    </row>
    <row r="16" spans="1:41" s="32" customFormat="1" ht="9.75" customHeight="1">
      <c r="A16" s="61" t="s">
        <v>44</v>
      </c>
      <c r="B16" s="62" t="s">
        <v>45</v>
      </c>
      <c r="C16" s="63"/>
      <c r="D16" s="64">
        <v>6346118</v>
      </c>
      <c r="E16" s="64">
        <v>6255049</v>
      </c>
      <c r="F16" s="64">
        <v>91069</v>
      </c>
      <c r="G16" s="64">
        <v>4993584</v>
      </c>
      <c r="H16" s="64">
        <v>1261465</v>
      </c>
      <c r="I16" s="64">
        <v>2347396</v>
      </c>
      <c r="J16" s="64">
        <v>2719814</v>
      </c>
      <c r="K16" s="64">
        <v>2678427</v>
      </c>
      <c r="L16" s="64">
        <v>2172340</v>
      </c>
      <c r="M16" s="64">
        <v>423852</v>
      </c>
      <c r="N16" s="64">
        <v>1748488</v>
      </c>
      <c r="O16" s="64">
        <v>506087</v>
      </c>
      <c r="P16" s="64">
        <v>5113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102727</v>
      </c>
      <c r="W16" s="64">
        <v>398248</v>
      </c>
      <c r="X16" s="64">
        <v>41387</v>
      </c>
      <c r="Y16" s="64">
        <v>39531</v>
      </c>
      <c r="Z16" s="64">
        <v>1856</v>
      </c>
      <c r="AA16" s="64">
        <v>625187</v>
      </c>
      <c r="AB16" s="64">
        <v>939457</v>
      </c>
      <c r="AC16" s="64">
        <v>-314271</v>
      </c>
      <c r="AD16" s="64">
        <v>12038515</v>
      </c>
      <c r="AE16" s="64">
        <v>629292</v>
      </c>
      <c r="AF16" s="64">
        <v>12667807</v>
      </c>
      <c r="AG16" s="65" t="s">
        <v>44</v>
      </c>
      <c r="AI16" s="62" t="s">
        <v>45</v>
      </c>
      <c r="AJ16" s="115">
        <v>12038515</v>
      </c>
      <c r="AK16" s="64">
        <v>625187</v>
      </c>
      <c r="AL16" s="156">
        <f t="shared" si="0"/>
        <v>5.193223582809009</v>
      </c>
      <c r="AN16" s="62" t="s">
        <v>47</v>
      </c>
      <c r="AO16" s="157">
        <v>7.039430326364174</v>
      </c>
    </row>
    <row r="17" spans="1:41" s="32" customFormat="1" ht="9.75" customHeight="1">
      <c r="A17" s="61" t="s">
        <v>46</v>
      </c>
      <c r="B17" s="62" t="s">
        <v>47</v>
      </c>
      <c r="C17" s="63"/>
      <c r="D17" s="64">
        <v>4613401</v>
      </c>
      <c r="E17" s="64">
        <v>4536970</v>
      </c>
      <c r="F17" s="64">
        <v>76431</v>
      </c>
      <c r="G17" s="64">
        <v>3662754</v>
      </c>
      <c r="H17" s="64">
        <v>874215</v>
      </c>
      <c r="I17" s="64">
        <v>1362345</v>
      </c>
      <c r="J17" s="64">
        <v>1807651</v>
      </c>
      <c r="K17" s="64">
        <v>1770110</v>
      </c>
      <c r="L17" s="64">
        <v>1482230</v>
      </c>
      <c r="M17" s="64">
        <v>288273</v>
      </c>
      <c r="N17" s="64">
        <v>1193957</v>
      </c>
      <c r="O17" s="64">
        <v>287880</v>
      </c>
      <c r="P17" s="64">
        <v>4298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72192</v>
      </c>
      <c r="W17" s="64">
        <v>211389</v>
      </c>
      <c r="X17" s="64">
        <v>37541</v>
      </c>
      <c r="Y17" s="64">
        <v>37811</v>
      </c>
      <c r="Z17" s="64">
        <v>-271</v>
      </c>
      <c r="AA17" s="64">
        <v>589397</v>
      </c>
      <c r="AB17" s="64">
        <v>1091023</v>
      </c>
      <c r="AC17" s="64">
        <v>-501626</v>
      </c>
      <c r="AD17" s="64">
        <v>8372794</v>
      </c>
      <c r="AE17" s="64">
        <v>88331</v>
      </c>
      <c r="AF17" s="64">
        <v>8461125</v>
      </c>
      <c r="AG17" s="65" t="s">
        <v>46</v>
      </c>
      <c r="AI17" s="62" t="s">
        <v>47</v>
      </c>
      <c r="AJ17" s="115">
        <v>8372794</v>
      </c>
      <c r="AK17" s="64">
        <v>589397</v>
      </c>
      <c r="AL17" s="156">
        <f t="shared" si="0"/>
        <v>7.039430326364174</v>
      </c>
      <c r="AN17" s="62" t="s">
        <v>65</v>
      </c>
      <c r="AO17" s="157">
        <v>6.140748653963667</v>
      </c>
    </row>
    <row r="18" spans="1:41" s="32" customFormat="1" ht="9.75" customHeight="1">
      <c r="A18" s="67" t="s">
        <v>48</v>
      </c>
      <c r="B18" s="68" t="s">
        <v>49</v>
      </c>
      <c r="C18" s="69"/>
      <c r="D18" s="70">
        <v>4410899</v>
      </c>
      <c r="E18" s="70">
        <v>4333382</v>
      </c>
      <c r="F18" s="70">
        <v>77518</v>
      </c>
      <c r="G18" s="70">
        <v>3451829</v>
      </c>
      <c r="H18" s="70">
        <v>881552</v>
      </c>
      <c r="I18" s="70">
        <v>1322207</v>
      </c>
      <c r="J18" s="70">
        <v>1644501</v>
      </c>
      <c r="K18" s="70">
        <v>1619001</v>
      </c>
      <c r="L18" s="70">
        <v>1330004</v>
      </c>
      <c r="M18" s="70">
        <v>259186</v>
      </c>
      <c r="N18" s="70">
        <v>1070818</v>
      </c>
      <c r="O18" s="70">
        <v>288997</v>
      </c>
      <c r="P18" s="70">
        <v>5581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83599</v>
      </c>
      <c r="W18" s="70">
        <v>199817</v>
      </c>
      <c r="X18" s="70">
        <v>25500</v>
      </c>
      <c r="Y18" s="70">
        <v>25967</v>
      </c>
      <c r="Z18" s="70">
        <v>-467</v>
      </c>
      <c r="AA18" s="70">
        <v>614969</v>
      </c>
      <c r="AB18" s="70">
        <v>700213</v>
      </c>
      <c r="AC18" s="70">
        <v>-85244</v>
      </c>
      <c r="AD18" s="70">
        <v>7992576</v>
      </c>
      <c r="AE18" s="70">
        <v>124583</v>
      </c>
      <c r="AF18" s="70">
        <v>8117159</v>
      </c>
      <c r="AG18" s="71" t="s">
        <v>48</v>
      </c>
      <c r="AI18" s="68" t="s">
        <v>49</v>
      </c>
      <c r="AJ18" s="116">
        <v>7992576</v>
      </c>
      <c r="AK18" s="70">
        <v>614969</v>
      </c>
      <c r="AL18" s="156">
        <f t="shared" si="0"/>
        <v>7.694252766567375</v>
      </c>
      <c r="AN18" s="68" t="s">
        <v>95</v>
      </c>
      <c r="AO18" s="157">
        <v>6.033692833428079</v>
      </c>
    </row>
    <row r="19" spans="1:41" s="32" customFormat="1" ht="9.75" customHeight="1">
      <c r="A19" s="61" t="s">
        <v>50</v>
      </c>
      <c r="B19" s="62" t="s">
        <v>51</v>
      </c>
      <c r="C19" s="63"/>
      <c r="D19" s="64">
        <v>17159773</v>
      </c>
      <c r="E19" s="64">
        <v>16957572</v>
      </c>
      <c r="F19" s="64">
        <v>202201</v>
      </c>
      <c r="G19" s="64">
        <v>12799149</v>
      </c>
      <c r="H19" s="64">
        <v>4158422</v>
      </c>
      <c r="I19" s="64">
        <v>3865965</v>
      </c>
      <c r="J19" s="64">
        <v>4153133</v>
      </c>
      <c r="K19" s="64">
        <v>4061049</v>
      </c>
      <c r="L19" s="64">
        <v>3439441</v>
      </c>
      <c r="M19" s="64">
        <v>1023069</v>
      </c>
      <c r="N19" s="64">
        <v>2416372</v>
      </c>
      <c r="O19" s="64">
        <v>621608</v>
      </c>
      <c r="P19" s="64">
        <v>11675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116211</v>
      </c>
      <c r="W19" s="64">
        <v>493722</v>
      </c>
      <c r="X19" s="64">
        <v>92084</v>
      </c>
      <c r="Y19" s="64">
        <v>90449</v>
      </c>
      <c r="Z19" s="64">
        <v>1635</v>
      </c>
      <c r="AA19" s="64">
        <v>-3912032</v>
      </c>
      <c r="AB19" s="64">
        <v>-3687873</v>
      </c>
      <c r="AC19" s="64">
        <v>-224159</v>
      </c>
      <c r="AD19" s="64">
        <v>21266838</v>
      </c>
      <c r="AE19" s="64">
        <v>5544491</v>
      </c>
      <c r="AF19" s="64">
        <v>26811329</v>
      </c>
      <c r="AG19" s="65" t="s">
        <v>50</v>
      </c>
      <c r="AI19" s="62" t="s">
        <v>51</v>
      </c>
      <c r="AJ19" s="115">
        <v>21266838</v>
      </c>
      <c r="AK19" s="64">
        <v>-3912032</v>
      </c>
      <c r="AL19" s="156">
        <f t="shared" si="0"/>
        <v>-18.39498659838383</v>
      </c>
      <c r="AN19" s="62" t="s">
        <v>111</v>
      </c>
      <c r="AO19" s="157">
        <v>5.938704425483926</v>
      </c>
    </row>
    <row r="20" spans="1:41" s="32" customFormat="1" ht="9.75" customHeight="1">
      <c r="A20" s="61" t="s">
        <v>52</v>
      </c>
      <c r="B20" s="62" t="s">
        <v>53</v>
      </c>
      <c r="C20" s="63"/>
      <c r="D20" s="64">
        <v>15035232</v>
      </c>
      <c r="E20" s="64">
        <v>14842901</v>
      </c>
      <c r="F20" s="64">
        <v>192331</v>
      </c>
      <c r="G20" s="64">
        <v>11656261</v>
      </c>
      <c r="H20" s="64">
        <v>3186640</v>
      </c>
      <c r="I20" s="64">
        <v>3116224</v>
      </c>
      <c r="J20" s="64">
        <v>4504038</v>
      </c>
      <c r="K20" s="64">
        <v>4490575</v>
      </c>
      <c r="L20" s="64">
        <v>3632084</v>
      </c>
      <c r="M20" s="64">
        <v>1021088</v>
      </c>
      <c r="N20" s="64">
        <v>2610996</v>
      </c>
      <c r="O20" s="64">
        <v>858491</v>
      </c>
      <c r="P20" s="64">
        <v>15990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412959</v>
      </c>
      <c r="W20" s="64">
        <v>429542</v>
      </c>
      <c r="X20" s="64">
        <v>13463</v>
      </c>
      <c r="Y20" s="64">
        <v>8901</v>
      </c>
      <c r="Z20" s="64">
        <v>4562</v>
      </c>
      <c r="AA20" s="64">
        <v>-2700847</v>
      </c>
      <c r="AB20" s="64">
        <v>-2368036</v>
      </c>
      <c r="AC20" s="64">
        <v>-332811</v>
      </c>
      <c r="AD20" s="64">
        <v>19954647</v>
      </c>
      <c r="AE20" s="64">
        <v>5036878</v>
      </c>
      <c r="AF20" s="64">
        <v>24991525</v>
      </c>
      <c r="AG20" s="65" t="s">
        <v>52</v>
      </c>
      <c r="AI20" s="62" t="s">
        <v>53</v>
      </c>
      <c r="AJ20" s="115">
        <v>19954647</v>
      </c>
      <c r="AK20" s="64">
        <v>-2700847</v>
      </c>
      <c r="AL20" s="156">
        <f t="shared" si="0"/>
        <v>-13.534927478296158</v>
      </c>
      <c r="AN20" s="62" t="s">
        <v>43</v>
      </c>
      <c r="AO20" s="157">
        <v>5.797306172328244</v>
      </c>
    </row>
    <row r="21" spans="1:41" s="32" customFormat="1" ht="9.75" customHeight="1">
      <c r="A21" s="61" t="s">
        <v>54</v>
      </c>
      <c r="B21" s="62" t="s">
        <v>55</v>
      </c>
      <c r="C21" s="63"/>
      <c r="D21" s="64">
        <v>38256292</v>
      </c>
      <c r="E21" s="64">
        <v>37514090</v>
      </c>
      <c r="F21" s="64">
        <v>742202</v>
      </c>
      <c r="G21" s="64">
        <v>30081174</v>
      </c>
      <c r="H21" s="64">
        <v>7432916</v>
      </c>
      <c r="I21" s="64">
        <v>13660950</v>
      </c>
      <c r="J21" s="64">
        <v>14957497</v>
      </c>
      <c r="K21" s="64">
        <v>14618074</v>
      </c>
      <c r="L21" s="64">
        <v>12258435</v>
      </c>
      <c r="M21" s="64">
        <v>2252310</v>
      </c>
      <c r="N21" s="64">
        <v>10006124</v>
      </c>
      <c r="O21" s="64">
        <v>2359639</v>
      </c>
      <c r="P21" s="64">
        <v>99499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980048</v>
      </c>
      <c r="W21" s="64">
        <v>1280092</v>
      </c>
      <c r="X21" s="64">
        <v>339424</v>
      </c>
      <c r="Y21" s="64">
        <v>360090</v>
      </c>
      <c r="Z21" s="64">
        <v>-20666</v>
      </c>
      <c r="AA21" s="64">
        <v>33074148</v>
      </c>
      <c r="AB21" s="64">
        <v>34452548</v>
      </c>
      <c r="AC21" s="64">
        <v>-1378400</v>
      </c>
      <c r="AD21" s="64">
        <v>99948888</v>
      </c>
      <c r="AE21" s="64">
        <v>-12009645</v>
      </c>
      <c r="AF21" s="64">
        <v>87939242</v>
      </c>
      <c r="AG21" s="65" t="s">
        <v>54</v>
      </c>
      <c r="AI21" s="62" t="s">
        <v>55</v>
      </c>
      <c r="AJ21" s="115">
        <v>99948888</v>
      </c>
      <c r="AK21" s="64">
        <v>33074148</v>
      </c>
      <c r="AL21" s="156">
        <f t="shared" si="0"/>
        <v>33.0910615033556</v>
      </c>
      <c r="AN21" s="62" t="s">
        <v>61</v>
      </c>
      <c r="AO21" s="157">
        <v>5.340254538835941</v>
      </c>
    </row>
    <row r="22" spans="1:41" s="32" customFormat="1" ht="9.75" customHeight="1">
      <c r="A22" s="61" t="s">
        <v>56</v>
      </c>
      <c r="B22" s="62" t="s">
        <v>57</v>
      </c>
      <c r="C22" s="63"/>
      <c r="D22" s="64">
        <v>23564306</v>
      </c>
      <c r="E22" s="64">
        <v>23181212</v>
      </c>
      <c r="F22" s="64">
        <v>383094</v>
      </c>
      <c r="G22" s="64">
        <v>18443598</v>
      </c>
      <c r="H22" s="64">
        <v>4737614</v>
      </c>
      <c r="I22" s="64">
        <v>4916347</v>
      </c>
      <c r="J22" s="64">
        <v>6411370</v>
      </c>
      <c r="K22" s="64">
        <v>6309483</v>
      </c>
      <c r="L22" s="64">
        <v>5515337</v>
      </c>
      <c r="M22" s="64">
        <v>1347598</v>
      </c>
      <c r="N22" s="64">
        <v>4167739</v>
      </c>
      <c r="O22" s="64">
        <v>794146</v>
      </c>
      <c r="P22" s="64">
        <v>27575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180882</v>
      </c>
      <c r="W22" s="64">
        <v>585689</v>
      </c>
      <c r="X22" s="64">
        <v>101887</v>
      </c>
      <c r="Y22" s="64">
        <v>86051</v>
      </c>
      <c r="Z22" s="64">
        <v>15836</v>
      </c>
      <c r="AA22" s="64">
        <v>-2340877</v>
      </c>
      <c r="AB22" s="64">
        <v>-3874059</v>
      </c>
      <c r="AC22" s="64">
        <v>1533182</v>
      </c>
      <c r="AD22" s="64">
        <v>32551146</v>
      </c>
      <c r="AE22" s="64">
        <v>5591991</v>
      </c>
      <c r="AF22" s="64">
        <v>38143137</v>
      </c>
      <c r="AG22" s="65" t="s">
        <v>56</v>
      </c>
      <c r="AI22" s="62" t="s">
        <v>57</v>
      </c>
      <c r="AJ22" s="115">
        <v>32551146</v>
      </c>
      <c r="AK22" s="64">
        <v>-2340877</v>
      </c>
      <c r="AL22" s="156">
        <f t="shared" si="0"/>
        <v>-7.191381218959234</v>
      </c>
      <c r="AN22" s="62" t="s">
        <v>45</v>
      </c>
      <c r="AO22" s="157">
        <v>5.193223582809009</v>
      </c>
    </row>
    <row r="23" spans="1:41" s="32" customFormat="1" ht="9.75" customHeight="1">
      <c r="A23" s="67" t="s">
        <v>58</v>
      </c>
      <c r="B23" s="68" t="s">
        <v>59</v>
      </c>
      <c r="C23" s="69"/>
      <c r="D23" s="70">
        <v>5447831</v>
      </c>
      <c r="E23" s="70">
        <v>5336563</v>
      </c>
      <c r="F23" s="70">
        <v>111268</v>
      </c>
      <c r="G23" s="70">
        <v>4079168</v>
      </c>
      <c r="H23" s="70">
        <v>1257395</v>
      </c>
      <c r="I23" s="70">
        <v>1854703</v>
      </c>
      <c r="J23" s="70">
        <v>2100251</v>
      </c>
      <c r="K23" s="70">
        <v>2122304</v>
      </c>
      <c r="L23" s="70">
        <v>1544152</v>
      </c>
      <c r="M23" s="70">
        <v>300470</v>
      </c>
      <c r="N23" s="70">
        <v>1243682</v>
      </c>
      <c r="O23" s="70">
        <v>578152</v>
      </c>
      <c r="P23" s="70">
        <v>4275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116953</v>
      </c>
      <c r="W23" s="70">
        <v>456924</v>
      </c>
      <c r="X23" s="70">
        <v>-22053</v>
      </c>
      <c r="Y23" s="70">
        <v>-28287</v>
      </c>
      <c r="Z23" s="70">
        <v>6234</v>
      </c>
      <c r="AA23" s="70">
        <v>-211278</v>
      </c>
      <c r="AB23" s="70">
        <v>-177321</v>
      </c>
      <c r="AC23" s="70">
        <v>-33957</v>
      </c>
      <c r="AD23" s="70">
        <v>9191507</v>
      </c>
      <c r="AE23" s="70">
        <v>178544</v>
      </c>
      <c r="AF23" s="70">
        <v>9370051</v>
      </c>
      <c r="AG23" s="71" t="s">
        <v>58</v>
      </c>
      <c r="AI23" s="68" t="s">
        <v>59</v>
      </c>
      <c r="AJ23" s="115">
        <v>9191507</v>
      </c>
      <c r="AK23" s="70">
        <v>-211278</v>
      </c>
      <c r="AL23" s="156">
        <f t="shared" si="0"/>
        <v>-2.29862197787588</v>
      </c>
      <c r="AN23" s="68" t="s">
        <v>71</v>
      </c>
      <c r="AO23" s="157">
        <v>5.06285700324175</v>
      </c>
    </row>
    <row r="24" spans="1:41" s="32" customFormat="1" ht="9.75" customHeight="1">
      <c r="A24" s="61" t="s">
        <v>60</v>
      </c>
      <c r="B24" s="62" t="s">
        <v>61</v>
      </c>
      <c r="C24" s="63"/>
      <c r="D24" s="64">
        <v>2633224</v>
      </c>
      <c r="E24" s="64">
        <v>2585952</v>
      </c>
      <c r="F24" s="64">
        <v>47272</v>
      </c>
      <c r="G24" s="64">
        <v>1933189</v>
      </c>
      <c r="H24" s="64">
        <v>652763</v>
      </c>
      <c r="I24" s="64">
        <v>843221</v>
      </c>
      <c r="J24" s="64">
        <v>1027407</v>
      </c>
      <c r="K24" s="64">
        <v>1008420</v>
      </c>
      <c r="L24" s="64">
        <v>776084</v>
      </c>
      <c r="M24" s="64">
        <v>133320</v>
      </c>
      <c r="N24" s="64">
        <v>642765</v>
      </c>
      <c r="O24" s="64">
        <v>232335</v>
      </c>
      <c r="P24" s="64">
        <v>3094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50108</v>
      </c>
      <c r="W24" s="64">
        <v>179133</v>
      </c>
      <c r="X24" s="64">
        <v>18988</v>
      </c>
      <c r="Y24" s="64">
        <v>19089</v>
      </c>
      <c r="Z24" s="64">
        <v>-102</v>
      </c>
      <c r="AA24" s="64">
        <v>254086</v>
      </c>
      <c r="AB24" s="64">
        <v>398166</v>
      </c>
      <c r="AC24" s="64">
        <v>-144080</v>
      </c>
      <c r="AD24" s="64">
        <v>4757938</v>
      </c>
      <c r="AE24" s="64">
        <v>134475</v>
      </c>
      <c r="AF24" s="64">
        <v>4892413</v>
      </c>
      <c r="AG24" s="65" t="s">
        <v>60</v>
      </c>
      <c r="AI24" s="62" t="s">
        <v>61</v>
      </c>
      <c r="AJ24" s="115">
        <v>4757938</v>
      </c>
      <c r="AK24" s="64">
        <v>254086</v>
      </c>
      <c r="AL24" s="156">
        <f t="shared" si="0"/>
        <v>5.340254538835941</v>
      </c>
      <c r="AN24" s="62" t="s">
        <v>99</v>
      </c>
      <c r="AO24" s="157">
        <v>3.582716329568223</v>
      </c>
    </row>
    <row r="25" spans="1:41" s="32" customFormat="1" ht="9.75" customHeight="1">
      <c r="A25" s="61" t="s">
        <v>62</v>
      </c>
      <c r="B25" s="62" t="s">
        <v>63</v>
      </c>
      <c r="C25" s="63"/>
      <c r="D25" s="64">
        <v>2950662</v>
      </c>
      <c r="E25" s="64">
        <v>2887630</v>
      </c>
      <c r="F25" s="64">
        <v>63032</v>
      </c>
      <c r="G25" s="64">
        <v>2263958</v>
      </c>
      <c r="H25" s="64">
        <v>623672</v>
      </c>
      <c r="I25" s="64">
        <v>843570</v>
      </c>
      <c r="J25" s="64">
        <v>1032452</v>
      </c>
      <c r="K25" s="64">
        <v>1010805</v>
      </c>
      <c r="L25" s="64">
        <v>740676</v>
      </c>
      <c r="M25" s="64">
        <v>141617</v>
      </c>
      <c r="N25" s="64">
        <v>599059</v>
      </c>
      <c r="O25" s="64">
        <v>270129</v>
      </c>
      <c r="P25" s="64">
        <v>3548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47153</v>
      </c>
      <c r="W25" s="64">
        <v>219428</v>
      </c>
      <c r="X25" s="64">
        <v>21647</v>
      </c>
      <c r="Y25" s="64">
        <v>21308</v>
      </c>
      <c r="Z25" s="64">
        <v>339</v>
      </c>
      <c r="AA25" s="64">
        <v>-19426</v>
      </c>
      <c r="AB25" s="64">
        <v>92436</v>
      </c>
      <c r="AC25" s="64">
        <v>-111862</v>
      </c>
      <c r="AD25" s="64">
        <v>4807258</v>
      </c>
      <c r="AE25" s="64">
        <v>99506</v>
      </c>
      <c r="AF25" s="64">
        <v>4906764</v>
      </c>
      <c r="AG25" s="65" t="s">
        <v>62</v>
      </c>
      <c r="AI25" s="62" t="s">
        <v>63</v>
      </c>
      <c r="AJ25" s="115">
        <v>4807258</v>
      </c>
      <c r="AK25" s="64">
        <v>-19426</v>
      </c>
      <c r="AL25" s="156">
        <f t="shared" si="0"/>
        <v>-0.4040973045341024</v>
      </c>
      <c r="AN25" s="62" t="s">
        <v>69</v>
      </c>
      <c r="AO25" s="157">
        <v>2.8327625909531395</v>
      </c>
    </row>
    <row r="26" spans="1:41" s="32" customFormat="1" ht="9.75" customHeight="1">
      <c r="A26" s="61" t="s">
        <v>64</v>
      </c>
      <c r="B26" s="62" t="s">
        <v>65</v>
      </c>
      <c r="C26" s="63"/>
      <c r="D26" s="64">
        <v>1771890</v>
      </c>
      <c r="E26" s="64">
        <v>1733245</v>
      </c>
      <c r="F26" s="64">
        <v>38646</v>
      </c>
      <c r="G26" s="64">
        <v>1348690</v>
      </c>
      <c r="H26" s="64">
        <v>384555</v>
      </c>
      <c r="I26" s="64">
        <v>700455</v>
      </c>
      <c r="J26" s="64">
        <v>779344</v>
      </c>
      <c r="K26" s="64">
        <v>777481</v>
      </c>
      <c r="L26" s="64">
        <v>558182</v>
      </c>
      <c r="M26" s="64">
        <v>89158</v>
      </c>
      <c r="N26" s="64">
        <v>469024</v>
      </c>
      <c r="O26" s="64">
        <v>219299</v>
      </c>
      <c r="P26" s="64">
        <v>3727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33945</v>
      </c>
      <c r="W26" s="64">
        <v>181627</v>
      </c>
      <c r="X26" s="64">
        <v>1863</v>
      </c>
      <c r="Y26" s="64">
        <v>2429</v>
      </c>
      <c r="Z26" s="64">
        <v>-566</v>
      </c>
      <c r="AA26" s="64">
        <v>212742</v>
      </c>
      <c r="AB26" s="64">
        <v>289526</v>
      </c>
      <c r="AC26" s="64">
        <v>-76784</v>
      </c>
      <c r="AD26" s="64">
        <v>3464431</v>
      </c>
      <c r="AE26" s="64">
        <v>-14092</v>
      </c>
      <c r="AF26" s="64">
        <v>3450340</v>
      </c>
      <c r="AG26" s="65" t="s">
        <v>64</v>
      </c>
      <c r="AI26" s="62" t="s">
        <v>65</v>
      </c>
      <c r="AJ26" s="115">
        <v>3464431</v>
      </c>
      <c r="AK26" s="64">
        <v>212742</v>
      </c>
      <c r="AL26" s="156">
        <f t="shared" si="0"/>
        <v>6.140748653963667</v>
      </c>
      <c r="AN26" s="62" t="s">
        <v>81</v>
      </c>
      <c r="AO26" s="157">
        <v>1.311546415219341</v>
      </c>
    </row>
    <row r="27" spans="1:41" s="32" customFormat="1" ht="9.75" customHeight="1">
      <c r="A27" s="61" t="s">
        <v>66</v>
      </c>
      <c r="B27" s="62" t="s">
        <v>67</v>
      </c>
      <c r="C27" s="63"/>
      <c r="D27" s="64">
        <v>2043073</v>
      </c>
      <c r="E27" s="64">
        <v>2006919</v>
      </c>
      <c r="F27" s="64">
        <v>36154</v>
      </c>
      <c r="G27" s="64">
        <v>1559919</v>
      </c>
      <c r="H27" s="64">
        <v>447000</v>
      </c>
      <c r="I27" s="64">
        <v>707059</v>
      </c>
      <c r="J27" s="64">
        <v>786627</v>
      </c>
      <c r="K27" s="64">
        <v>783346</v>
      </c>
      <c r="L27" s="64">
        <v>591594</v>
      </c>
      <c r="M27" s="64">
        <v>101431</v>
      </c>
      <c r="N27" s="64">
        <v>490163</v>
      </c>
      <c r="O27" s="64">
        <v>191752</v>
      </c>
      <c r="P27" s="64">
        <v>3657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21766</v>
      </c>
      <c r="W27" s="64">
        <v>166330</v>
      </c>
      <c r="X27" s="64">
        <v>3281</v>
      </c>
      <c r="Y27" s="64">
        <v>2959</v>
      </c>
      <c r="Z27" s="64">
        <v>322</v>
      </c>
      <c r="AA27" s="64">
        <v>-243254</v>
      </c>
      <c r="AB27" s="64">
        <v>-58438</v>
      </c>
      <c r="AC27" s="64">
        <v>-184815</v>
      </c>
      <c r="AD27" s="64">
        <v>3293505</v>
      </c>
      <c r="AE27" s="64">
        <v>67754</v>
      </c>
      <c r="AF27" s="64">
        <v>3361259</v>
      </c>
      <c r="AG27" s="65" t="s">
        <v>66</v>
      </c>
      <c r="AI27" s="62" t="s">
        <v>67</v>
      </c>
      <c r="AJ27" s="115">
        <v>3293505</v>
      </c>
      <c r="AK27" s="64">
        <v>-243254</v>
      </c>
      <c r="AL27" s="156">
        <f t="shared" si="0"/>
        <v>-7.385870068513635</v>
      </c>
      <c r="AN27" s="62" t="s">
        <v>103</v>
      </c>
      <c r="AO27" s="157">
        <v>-0.35981923453476233</v>
      </c>
    </row>
    <row r="28" spans="1:41" s="32" customFormat="1" ht="9.75" customHeight="1">
      <c r="A28" s="67" t="s">
        <v>68</v>
      </c>
      <c r="B28" s="68" t="s">
        <v>69</v>
      </c>
      <c r="C28" s="69"/>
      <c r="D28" s="70">
        <v>4965081</v>
      </c>
      <c r="E28" s="70">
        <v>4863256</v>
      </c>
      <c r="F28" s="70">
        <v>101825</v>
      </c>
      <c r="G28" s="70">
        <v>3860419</v>
      </c>
      <c r="H28" s="70">
        <v>1002838</v>
      </c>
      <c r="I28" s="70">
        <v>1560009</v>
      </c>
      <c r="J28" s="70">
        <v>1808222</v>
      </c>
      <c r="K28" s="70">
        <v>1786035</v>
      </c>
      <c r="L28" s="70">
        <v>1411418</v>
      </c>
      <c r="M28" s="70">
        <v>285794</v>
      </c>
      <c r="N28" s="70">
        <v>1125625</v>
      </c>
      <c r="O28" s="70">
        <v>374617</v>
      </c>
      <c r="P28" s="70">
        <v>5098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36136</v>
      </c>
      <c r="W28" s="70">
        <v>333384</v>
      </c>
      <c r="X28" s="70">
        <v>22187</v>
      </c>
      <c r="Y28" s="70">
        <v>17497</v>
      </c>
      <c r="Z28" s="70">
        <v>4689</v>
      </c>
      <c r="AA28" s="70">
        <v>242945</v>
      </c>
      <c r="AB28" s="70">
        <v>610181</v>
      </c>
      <c r="AC28" s="70">
        <v>-367237</v>
      </c>
      <c r="AD28" s="70">
        <v>8576257</v>
      </c>
      <c r="AE28" s="70">
        <v>38584</v>
      </c>
      <c r="AF28" s="70">
        <v>8614841</v>
      </c>
      <c r="AG28" s="71" t="s">
        <v>68</v>
      </c>
      <c r="AI28" s="68" t="s">
        <v>69</v>
      </c>
      <c r="AJ28" s="116">
        <v>8576257</v>
      </c>
      <c r="AK28" s="70">
        <v>242945</v>
      </c>
      <c r="AL28" s="156">
        <f t="shared" si="0"/>
        <v>2.8327625909531395</v>
      </c>
      <c r="AN28" s="68" t="s">
        <v>109</v>
      </c>
      <c r="AO28" s="157">
        <v>-0.37178699015350525</v>
      </c>
    </row>
    <row r="29" spans="1:41" s="32" customFormat="1" ht="9.75" customHeight="1">
      <c r="A29" s="61" t="s">
        <v>70</v>
      </c>
      <c r="B29" s="62" t="s">
        <v>71</v>
      </c>
      <c r="C29" s="63"/>
      <c r="D29" s="64">
        <v>4094103</v>
      </c>
      <c r="E29" s="64">
        <v>4014517</v>
      </c>
      <c r="F29" s="64">
        <v>79585</v>
      </c>
      <c r="G29" s="64">
        <v>3144883</v>
      </c>
      <c r="H29" s="64">
        <v>869635</v>
      </c>
      <c r="I29" s="64">
        <v>1426321</v>
      </c>
      <c r="J29" s="64">
        <v>1784617</v>
      </c>
      <c r="K29" s="64">
        <v>1738436</v>
      </c>
      <c r="L29" s="64">
        <v>1346957</v>
      </c>
      <c r="M29" s="64">
        <v>266183</v>
      </c>
      <c r="N29" s="64">
        <v>1080774</v>
      </c>
      <c r="O29" s="64">
        <v>391479</v>
      </c>
      <c r="P29" s="64">
        <v>3396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120520</v>
      </c>
      <c r="W29" s="64">
        <v>267563</v>
      </c>
      <c r="X29" s="64">
        <v>46182</v>
      </c>
      <c r="Y29" s="64">
        <v>46461</v>
      </c>
      <c r="Z29" s="64">
        <v>-280</v>
      </c>
      <c r="AA29" s="64">
        <v>389567</v>
      </c>
      <c r="AB29" s="64">
        <v>577441</v>
      </c>
      <c r="AC29" s="64">
        <v>-187874</v>
      </c>
      <c r="AD29" s="64">
        <v>7694608</v>
      </c>
      <c r="AE29" s="64">
        <v>322854</v>
      </c>
      <c r="AF29" s="64">
        <v>8017462</v>
      </c>
      <c r="AG29" s="65" t="s">
        <v>70</v>
      </c>
      <c r="AI29" s="62" t="s">
        <v>71</v>
      </c>
      <c r="AJ29" s="115">
        <v>7694608</v>
      </c>
      <c r="AK29" s="64">
        <v>389567</v>
      </c>
      <c r="AL29" s="156">
        <f t="shared" si="0"/>
        <v>5.06285700324175</v>
      </c>
      <c r="AN29" s="62" t="s">
        <v>63</v>
      </c>
      <c r="AO29" s="157">
        <v>-0.4040973045341024</v>
      </c>
    </row>
    <row r="30" spans="1:41" s="32" customFormat="1" ht="9.75" customHeight="1">
      <c r="A30" s="61" t="s">
        <v>72</v>
      </c>
      <c r="B30" s="62" t="s">
        <v>73</v>
      </c>
      <c r="C30" s="63"/>
      <c r="D30" s="64">
        <v>9153664</v>
      </c>
      <c r="E30" s="64">
        <v>8975025</v>
      </c>
      <c r="F30" s="64">
        <v>178639</v>
      </c>
      <c r="G30" s="64" t="s">
        <v>165</v>
      </c>
      <c r="H30" s="64" t="s">
        <v>165</v>
      </c>
      <c r="I30" s="64">
        <v>2459755</v>
      </c>
      <c r="J30" s="64">
        <v>3508817</v>
      </c>
      <c r="K30" s="64">
        <v>3425135</v>
      </c>
      <c r="L30" s="64">
        <v>2878206</v>
      </c>
      <c r="M30" s="64">
        <v>597126</v>
      </c>
      <c r="N30" s="64">
        <v>2281081</v>
      </c>
      <c r="O30" s="64">
        <v>546929</v>
      </c>
      <c r="P30" s="64">
        <v>5998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76902</v>
      </c>
      <c r="W30" s="64">
        <v>464029</v>
      </c>
      <c r="X30" s="64">
        <v>83681</v>
      </c>
      <c r="Y30" s="64">
        <v>84070</v>
      </c>
      <c r="Z30" s="64">
        <v>-388</v>
      </c>
      <c r="AA30" s="64">
        <v>2182030</v>
      </c>
      <c r="AB30" s="64">
        <v>2073731</v>
      </c>
      <c r="AC30" s="64">
        <v>108299</v>
      </c>
      <c r="AD30" s="64">
        <v>17304265</v>
      </c>
      <c r="AE30" s="64">
        <v>842032</v>
      </c>
      <c r="AF30" s="64">
        <v>18146297</v>
      </c>
      <c r="AG30" s="65" t="s">
        <v>72</v>
      </c>
      <c r="AI30" s="62" t="s">
        <v>73</v>
      </c>
      <c r="AJ30" s="115">
        <v>17304265</v>
      </c>
      <c r="AK30" s="64">
        <v>2182030</v>
      </c>
      <c r="AL30" s="156">
        <f t="shared" si="0"/>
        <v>12.609781461391165</v>
      </c>
      <c r="AN30" s="62" t="s">
        <v>85</v>
      </c>
      <c r="AO30" s="157">
        <v>-1.4005906246203765</v>
      </c>
    </row>
    <row r="31" spans="1:41" s="32" customFormat="1" ht="9.75" customHeight="1">
      <c r="A31" s="61" t="s">
        <v>74</v>
      </c>
      <c r="B31" s="62" t="s">
        <v>75</v>
      </c>
      <c r="C31" s="63"/>
      <c r="D31" s="64">
        <v>17857259</v>
      </c>
      <c r="E31" s="64">
        <v>17583455</v>
      </c>
      <c r="F31" s="64">
        <v>273803</v>
      </c>
      <c r="G31" s="64">
        <v>14172373</v>
      </c>
      <c r="H31" s="64">
        <v>3411082</v>
      </c>
      <c r="I31" s="64">
        <v>4252801</v>
      </c>
      <c r="J31" s="64">
        <v>8844547</v>
      </c>
      <c r="K31" s="64">
        <v>8518643</v>
      </c>
      <c r="L31" s="64">
        <v>7561058</v>
      </c>
      <c r="M31" s="64">
        <v>1212940</v>
      </c>
      <c r="N31" s="64">
        <v>6348118</v>
      </c>
      <c r="O31" s="64">
        <v>957586</v>
      </c>
      <c r="P31" s="64">
        <v>32777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139335</v>
      </c>
      <c r="W31" s="64">
        <v>785474</v>
      </c>
      <c r="X31" s="64">
        <v>325904</v>
      </c>
      <c r="Y31" s="64">
        <v>325408</v>
      </c>
      <c r="Z31" s="64">
        <v>496</v>
      </c>
      <c r="AA31" s="64">
        <v>6512743</v>
      </c>
      <c r="AB31" s="64" t="s">
        <v>165</v>
      </c>
      <c r="AC31" s="64" t="s">
        <v>165</v>
      </c>
      <c r="AD31" s="64">
        <v>37467350</v>
      </c>
      <c r="AE31" s="64">
        <v>35959</v>
      </c>
      <c r="AF31" s="64">
        <v>37503309</v>
      </c>
      <c r="AG31" s="65" t="s">
        <v>74</v>
      </c>
      <c r="AI31" s="62" t="s">
        <v>75</v>
      </c>
      <c r="AJ31" s="115">
        <v>37467350</v>
      </c>
      <c r="AK31" s="64">
        <v>6512743</v>
      </c>
      <c r="AL31" s="156">
        <f t="shared" si="0"/>
        <v>17.382448985583448</v>
      </c>
      <c r="AN31" s="62" t="s">
        <v>59</v>
      </c>
      <c r="AO31" s="157">
        <v>-2.29862197787588</v>
      </c>
    </row>
    <row r="32" spans="1:41" s="32" customFormat="1" ht="9.75" customHeight="1">
      <c r="A32" s="61" t="s">
        <v>76</v>
      </c>
      <c r="B32" s="62" t="s">
        <v>77</v>
      </c>
      <c r="C32" s="63"/>
      <c r="D32" s="64">
        <v>4133918</v>
      </c>
      <c r="E32" s="64">
        <v>4066212</v>
      </c>
      <c r="F32" s="64">
        <v>67706</v>
      </c>
      <c r="G32" s="64">
        <v>3400991</v>
      </c>
      <c r="H32" s="64">
        <v>665221</v>
      </c>
      <c r="I32" s="64">
        <v>1096641</v>
      </c>
      <c r="J32" s="64">
        <v>2310259</v>
      </c>
      <c r="K32" s="64">
        <v>2291012</v>
      </c>
      <c r="L32" s="64">
        <v>1971134</v>
      </c>
      <c r="M32" s="64">
        <v>250735</v>
      </c>
      <c r="N32" s="64">
        <v>1720399</v>
      </c>
      <c r="O32" s="64">
        <v>319878</v>
      </c>
      <c r="P32" s="64">
        <v>4384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94925</v>
      </c>
      <c r="W32" s="64">
        <v>220569</v>
      </c>
      <c r="X32" s="64">
        <v>19247</v>
      </c>
      <c r="Y32" s="64">
        <v>18937</v>
      </c>
      <c r="Z32" s="64">
        <v>310</v>
      </c>
      <c r="AA32" s="64">
        <v>642477</v>
      </c>
      <c r="AB32" s="64">
        <v>616186</v>
      </c>
      <c r="AC32" s="64">
        <v>26291</v>
      </c>
      <c r="AD32" s="64">
        <v>8183295</v>
      </c>
      <c r="AE32" s="64">
        <v>446473</v>
      </c>
      <c r="AF32" s="64">
        <v>8629768</v>
      </c>
      <c r="AG32" s="65" t="s">
        <v>76</v>
      </c>
      <c r="AI32" s="62" t="s">
        <v>77</v>
      </c>
      <c r="AJ32" s="115">
        <v>8183295</v>
      </c>
      <c r="AK32" s="64">
        <v>642477</v>
      </c>
      <c r="AL32" s="156">
        <f t="shared" si="0"/>
        <v>7.851079546808467</v>
      </c>
      <c r="AN32" s="62" t="s">
        <v>31</v>
      </c>
      <c r="AO32" s="157">
        <v>-3.7048685269735926</v>
      </c>
    </row>
    <row r="33" spans="1:41" s="32" customFormat="1" ht="9.75" customHeight="1">
      <c r="A33" s="67" t="s">
        <v>78</v>
      </c>
      <c r="B33" s="68" t="s">
        <v>79</v>
      </c>
      <c r="C33" s="69"/>
      <c r="D33" s="70">
        <v>3005695</v>
      </c>
      <c r="E33" s="70">
        <v>2935077</v>
      </c>
      <c r="F33" s="70">
        <v>70618</v>
      </c>
      <c r="G33" s="70">
        <v>2096960</v>
      </c>
      <c r="H33" s="70">
        <v>838117</v>
      </c>
      <c r="I33" s="70">
        <v>877177</v>
      </c>
      <c r="J33" s="70">
        <v>1346088</v>
      </c>
      <c r="K33" s="70">
        <v>1306093</v>
      </c>
      <c r="L33" s="70">
        <v>1095800</v>
      </c>
      <c r="M33" s="70">
        <v>208737</v>
      </c>
      <c r="N33" s="70">
        <v>887063</v>
      </c>
      <c r="O33" s="70">
        <v>210294</v>
      </c>
      <c r="P33" s="70">
        <v>2420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63871</v>
      </c>
      <c r="W33" s="70">
        <v>144003</v>
      </c>
      <c r="X33" s="70">
        <v>39994</v>
      </c>
      <c r="Y33" s="70">
        <v>40551</v>
      </c>
      <c r="Z33" s="70">
        <v>-557</v>
      </c>
      <c r="AA33" s="70">
        <v>959980</v>
      </c>
      <c r="AB33" s="70">
        <v>746871</v>
      </c>
      <c r="AC33" s="70">
        <v>213110</v>
      </c>
      <c r="AD33" s="70">
        <v>6188940</v>
      </c>
      <c r="AE33" s="70">
        <v>39932</v>
      </c>
      <c r="AF33" s="70">
        <v>6228872</v>
      </c>
      <c r="AG33" s="71" t="s">
        <v>78</v>
      </c>
      <c r="AI33" s="68" t="s">
        <v>79</v>
      </c>
      <c r="AJ33" s="115">
        <v>6188940</v>
      </c>
      <c r="AK33" s="70">
        <v>959980</v>
      </c>
      <c r="AL33" s="156">
        <f t="shared" si="0"/>
        <v>15.511218399273544</v>
      </c>
      <c r="AN33" s="68" t="s">
        <v>97</v>
      </c>
      <c r="AO33" s="157">
        <v>-5.136834137984999</v>
      </c>
    </row>
    <row r="34" spans="1:41" s="32" customFormat="1" ht="9.75" customHeight="1">
      <c r="A34" s="61" t="s">
        <v>80</v>
      </c>
      <c r="B34" s="62" t="s">
        <v>81</v>
      </c>
      <c r="C34" s="63"/>
      <c r="D34" s="64">
        <v>6385856</v>
      </c>
      <c r="E34" s="64">
        <v>6226180</v>
      </c>
      <c r="F34" s="64">
        <v>159676</v>
      </c>
      <c r="G34" s="64">
        <v>4802578</v>
      </c>
      <c r="H34" s="64">
        <v>1423602</v>
      </c>
      <c r="I34" s="64">
        <v>1832956</v>
      </c>
      <c r="J34" s="64">
        <v>1952322</v>
      </c>
      <c r="K34" s="64">
        <v>1945400</v>
      </c>
      <c r="L34" s="64">
        <v>1479834</v>
      </c>
      <c r="M34" s="64">
        <v>308352</v>
      </c>
      <c r="N34" s="64">
        <v>1171482</v>
      </c>
      <c r="O34" s="64">
        <v>465567</v>
      </c>
      <c r="P34" s="64">
        <v>6936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169676</v>
      </c>
      <c r="W34" s="64">
        <v>288955</v>
      </c>
      <c r="X34" s="64">
        <v>6922</v>
      </c>
      <c r="Y34" s="64">
        <v>8281</v>
      </c>
      <c r="Z34" s="64">
        <v>-1359</v>
      </c>
      <c r="AA34" s="64">
        <v>135172</v>
      </c>
      <c r="AB34" s="64">
        <v>-236842</v>
      </c>
      <c r="AC34" s="64">
        <v>372014</v>
      </c>
      <c r="AD34" s="64">
        <v>10306307</v>
      </c>
      <c r="AE34" s="64">
        <v>290493</v>
      </c>
      <c r="AF34" s="64">
        <v>10596799</v>
      </c>
      <c r="AG34" s="65" t="s">
        <v>80</v>
      </c>
      <c r="AI34" s="62" t="s">
        <v>81</v>
      </c>
      <c r="AJ34" s="115">
        <v>10306307</v>
      </c>
      <c r="AK34" s="64">
        <v>135172</v>
      </c>
      <c r="AL34" s="156">
        <f t="shared" si="0"/>
        <v>1.311546415219341</v>
      </c>
      <c r="AN34" s="62" t="s">
        <v>41</v>
      </c>
      <c r="AO34" s="157">
        <v>-7.049819552970709</v>
      </c>
    </row>
    <row r="35" spans="1:41" s="32" customFormat="1" ht="9.75" customHeight="1">
      <c r="A35" s="61" t="s">
        <v>82</v>
      </c>
      <c r="B35" s="62" t="s">
        <v>83</v>
      </c>
      <c r="C35" s="63"/>
      <c r="D35" s="64">
        <v>20304023</v>
      </c>
      <c r="E35" s="64">
        <v>19939737</v>
      </c>
      <c r="F35" s="64">
        <v>364286</v>
      </c>
      <c r="G35" s="64">
        <v>16530340</v>
      </c>
      <c r="H35" s="64">
        <v>3409396</v>
      </c>
      <c r="I35" s="64">
        <v>5807856</v>
      </c>
      <c r="J35" s="64">
        <v>7396738</v>
      </c>
      <c r="K35" s="64">
        <v>7239110</v>
      </c>
      <c r="L35" s="64">
        <v>6201083</v>
      </c>
      <c r="M35" s="64">
        <v>1095351</v>
      </c>
      <c r="N35" s="64">
        <v>5105732</v>
      </c>
      <c r="O35" s="64">
        <v>1038027</v>
      </c>
      <c r="P35" s="64">
        <v>58287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476045</v>
      </c>
      <c r="W35" s="64">
        <v>503695</v>
      </c>
      <c r="X35" s="64">
        <v>157628</v>
      </c>
      <c r="Y35" s="64">
        <v>159547</v>
      </c>
      <c r="Z35" s="64">
        <v>-1919</v>
      </c>
      <c r="AA35" s="64">
        <v>6121912</v>
      </c>
      <c r="AB35" s="64">
        <v>7119153</v>
      </c>
      <c r="AC35" s="64">
        <v>-997240</v>
      </c>
      <c r="AD35" s="64">
        <v>39630529</v>
      </c>
      <c r="AE35" s="64">
        <v>-578709</v>
      </c>
      <c r="AF35" s="64">
        <v>39051820</v>
      </c>
      <c r="AG35" s="65" t="s">
        <v>82</v>
      </c>
      <c r="AI35" s="62" t="s">
        <v>83</v>
      </c>
      <c r="AJ35" s="115">
        <v>39630529</v>
      </c>
      <c r="AK35" s="64">
        <v>6121912</v>
      </c>
      <c r="AL35" s="156">
        <f t="shared" si="0"/>
        <v>15.447464756274135</v>
      </c>
      <c r="AN35" s="62" t="s">
        <v>57</v>
      </c>
      <c r="AO35" s="157">
        <v>-7.191381218959234</v>
      </c>
    </row>
    <row r="36" spans="1:41" s="32" customFormat="1" ht="9.75" customHeight="1">
      <c r="A36" s="61" t="s">
        <v>84</v>
      </c>
      <c r="B36" s="62" t="s">
        <v>85</v>
      </c>
      <c r="C36" s="63"/>
      <c r="D36" s="64">
        <v>11342935</v>
      </c>
      <c r="E36" s="64">
        <v>11119350</v>
      </c>
      <c r="F36" s="64">
        <v>223585</v>
      </c>
      <c r="G36" s="64">
        <v>8374287</v>
      </c>
      <c r="H36" s="64">
        <v>2745063</v>
      </c>
      <c r="I36" s="64">
        <v>3553694</v>
      </c>
      <c r="J36" s="64">
        <v>4836002</v>
      </c>
      <c r="K36" s="64">
        <v>4594030</v>
      </c>
      <c r="L36" s="64">
        <v>3956268</v>
      </c>
      <c r="M36" s="64">
        <v>673790</v>
      </c>
      <c r="N36" s="64">
        <v>3282478</v>
      </c>
      <c r="O36" s="64">
        <v>637762</v>
      </c>
      <c r="P36" s="64">
        <v>25863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146236</v>
      </c>
      <c r="W36" s="64">
        <v>465663</v>
      </c>
      <c r="X36" s="64">
        <v>241972</v>
      </c>
      <c r="Y36" s="64">
        <v>241535</v>
      </c>
      <c r="Z36" s="64">
        <v>437</v>
      </c>
      <c r="AA36" s="64">
        <v>-272556</v>
      </c>
      <c r="AB36" s="64">
        <v>424838</v>
      </c>
      <c r="AC36" s="64">
        <v>-697393</v>
      </c>
      <c r="AD36" s="64">
        <v>19460076</v>
      </c>
      <c r="AE36" s="64">
        <v>2059007</v>
      </c>
      <c r="AF36" s="64">
        <v>21519083</v>
      </c>
      <c r="AG36" s="65" t="s">
        <v>84</v>
      </c>
      <c r="AI36" s="62" t="s">
        <v>85</v>
      </c>
      <c r="AJ36" s="115">
        <v>19460076</v>
      </c>
      <c r="AK36" s="64">
        <v>-272556</v>
      </c>
      <c r="AL36" s="156">
        <f t="shared" si="0"/>
        <v>-1.4005906246203765</v>
      </c>
      <c r="AN36" s="62" t="s">
        <v>67</v>
      </c>
      <c r="AO36" s="157">
        <v>-7.385870068513635</v>
      </c>
    </row>
    <row r="37" spans="1:41" s="32" customFormat="1" ht="9.75" customHeight="1">
      <c r="A37" s="61" t="s">
        <v>86</v>
      </c>
      <c r="B37" s="62" t="s">
        <v>87</v>
      </c>
      <c r="C37" s="63"/>
      <c r="D37" s="64">
        <v>2807121</v>
      </c>
      <c r="E37" s="64">
        <v>2734184</v>
      </c>
      <c r="F37" s="64">
        <v>72937</v>
      </c>
      <c r="G37" s="64">
        <v>2342210</v>
      </c>
      <c r="H37" s="64">
        <v>391974</v>
      </c>
      <c r="I37" s="64">
        <v>1006633</v>
      </c>
      <c r="J37" s="64">
        <v>750415</v>
      </c>
      <c r="K37" s="64">
        <v>720745</v>
      </c>
      <c r="L37" s="64">
        <v>583323</v>
      </c>
      <c r="M37" s="64">
        <v>166257</v>
      </c>
      <c r="N37" s="64">
        <v>417065</v>
      </c>
      <c r="O37" s="64">
        <v>137423</v>
      </c>
      <c r="P37" s="64">
        <v>4798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20905</v>
      </c>
      <c r="W37" s="64">
        <v>111720</v>
      </c>
      <c r="X37" s="64">
        <v>29670</v>
      </c>
      <c r="Y37" s="64">
        <v>28766</v>
      </c>
      <c r="Z37" s="64">
        <v>904</v>
      </c>
      <c r="AA37" s="64">
        <v>-793495</v>
      </c>
      <c r="AB37" s="64">
        <v>-670403</v>
      </c>
      <c r="AC37" s="64">
        <v>-123092</v>
      </c>
      <c r="AD37" s="64">
        <v>3770674</v>
      </c>
      <c r="AE37" s="64">
        <v>1003312</v>
      </c>
      <c r="AF37" s="64">
        <v>4773986</v>
      </c>
      <c r="AG37" s="65" t="s">
        <v>86</v>
      </c>
      <c r="AI37" s="62" t="s">
        <v>87</v>
      </c>
      <c r="AJ37" s="115">
        <v>3770674</v>
      </c>
      <c r="AK37" s="64">
        <v>-793495</v>
      </c>
      <c r="AL37" s="156">
        <f t="shared" si="0"/>
        <v>-21.04385051584942</v>
      </c>
      <c r="AN37" s="62" t="s">
        <v>117</v>
      </c>
      <c r="AO37" s="157">
        <v>-7.632752394410426</v>
      </c>
    </row>
    <row r="38" spans="1:41" s="32" customFormat="1" ht="9.75" customHeight="1">
      <c r="A38" s="67" t="s">
        <v>88</v>
      </c>
      <c r="B38" s="68" t="s">
        <v>89</v>
      </c>
      <c r="C38" s="69"/>
      <c r="D38" s="70">
        <v>2318024</v>
      </c>
      <c r="E38" s="70">
        <v>2262662</v>
      </c>
      <c r="F38" s="70">
        <v>55362</v>
      </c>
      <c r="G38" s="70">
        <v>1865830</v>
      </c>
      <c r="H38" s="70">
        <v>396832</v>
      </c>
      <c r="I38" s="70">
        <v>776945</v>
      </c>
      <c r="J38" s="70">
        <v>905590</v>
      </c>
      <c r="K38" s="70">
        <v>905757</v>
      </c>
      <c r="L38" s="70">
        <v>675018</v>
      </c>
      <c r="M38" s="70">
        <v>103907</v>
      </c>
      <c r="N38" s="70">
        <v>571111</v>
      </c>
      <c r="O38" s="70">
        <v>230739</v>
      </c>
      <c r="P38" s="70">
        <v>3227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36729</v>
      </c>
      <c r="W38" s="70">
        <v>190783</v>
      </c>
      <c r="X38" s="70">
        <v>-167</v>
      </c>
      <c r="Y38" s="70">
        <v>1468</v>
      </c>
      <c r="Z38" s="70">
        <v>-1635</v>
      </c>
      <c r="AA38" s="70">
        <v>-364159</v>
      </c>
      <c r="AB38" s="70">
        <v>-44039</v>
      </c>
      <c r="AC38" s="70">
        <v>-320120</v>
      </c>
      <c r="AD38" s="70">
        <v>3636399</v>
      </c>
      <c r="AE38" s="70">
        <v>134863</v>
      </c>
      <c r="AF38" s="70">
        <v>3771262</v>
      </c>
      <c r="AG38" s="71" t="s">
        <v>88</v>
      </c>
      <c r="AI38" s="68" t="s">
        <v>89</v>
      </c>
      <c r="AJ38" s="116">
        <v>3636399</v>
      </c>
      <c r="AK38" s="70">
        <v>-364159</v>
      </c>
      <c r="AL38" s="156">
        <f t="shared" si="0"/>
        <v>-10.014275111174543</v>
      </c>
      <c r="AN38" s="68" t="s">
        <v>37</v>
      </c>
      <c r="AO38" s="157">
        <v>-7.807928604446765</v>
      </c>
    </row>
    <row r="39" spans="1:41" s="32" customFormat="1" ht="9.75" customHeight="1">
      <c r="A39" s="61" t="s">
        <v>90</v>
      </c>
      <c r="B39" s="62" t="s">
        <v>91</v>
      </c>
      <c r="C39" s="63"/>
      <c r="D39" s="64">
        <v>1268273</v>
      </c>
      <c r="E39" s="64">
        <v>1240504</v>
      </c>
      <c r="F39" s="64">
        <v>27769</v>
      </c>
      <c r="G39" s="64">
        <v>989023</v>
      </c>
      <c r="H39" s="64">
        <v>251481</v>
      </c>
      <c r="I39" s="64">
        <v>569931</v>
      </c>
      <c r="J39" s="64">
        <v>465764</v>
      </c>
      <c r="K39" s="64">
        <v>462391</v>
      </c>
      <c r="L39" s="64">
        <v>307736</v>
      </c>
      <c r="M39" s="64">
        <v>52350</v>
      </c>
      <c r="N39" s="64">
        <v>255386</v>
      </c>
      <c r="O39" s="64">
        <v>154655</v>
      </c>
      <c r="P39" s="64">
        <v>5269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23407</v>
      </c>
      <c r="W39" s="64">
        <v>125979</v>
      </c>
      <c r="X39" s="64">
        <v>3373</v>
      </c>
      <c r="Y39" s="64">
        <v>3355</v>
      </c>
      <c r="Z39" s="64">
        <v>18</v>
      </c>
      <c r="AA39" s="64">
        <v>-270832</v>
      </c>
      <c r="AB39" s="64">
        <v>-217769</v>
      </c>
      <c r="AC39" s="64">
        <v>-53064</v>
      </c>
      <c r="AD39" s="64">
        <v>2033136</v>
      </c>
      <c r="AE39" s="64">
        <v>18373</v>
      </c>
      <c r="AF39" s="64">
        <v>2051508</v>
      </c>
      <c r="AG39" s="65" t="s">
        <v>90</v>
      </c>
      <c r="AI39" s="62" t="s">
        <v>91</v>
      </c>
      <c r="AJ39" s="115">
        <v>2033136</v>
      </c>
      <c r="AK39" s="64">
        <v>-270832</v>
      </c>
      <c r="AL39" s="156">
        <f t="shared" si="0"/>
        <v>-13.320899339739201</v>
      </c>
      <c r="AN39" s="62" t="s">
        <v>105</v>
      </c>
      <c r="AO39" s="157">
        <v>-8.132438687700454</v>
      </c>
    </row>
    <row r="40" spans="1:41" s="32" customFormat="1" ht="9.75" customHeight="1">
      <c r="A40" s="61" t="s">
        <v>92</v>
      </c>
      <c r="B40" s="62" t="s">
        <v>93</v>
      </c>
      <c r="C40" s="63"/>
      <c r="D40" s="64">
        <v>1361467</v>
      </c>
      <c r="E40" s="64">
        <v>1325177</v>
      </c>
      <c r="F40" s="64">
        <v>36290</v>
      </c>
      <c r="G40" s="64">
        <v>1011637</v>
      </c>
      <c r="H40" s="64">
        <v>313540</v>
      </c>
      <c r="I40" s="64">
        <v>722927</v>
      </c>
      <c r="J40" s="64">
        <v>705194</v>
      </c>
      <c r="K40" s="64">
        <v>694984</v>
      </c>
      <c r="L40" s="64">
        <v>434780</v>
      </c>
      <c r="M40" s="64">
        <v>60518</v>
      </c>
      <c r="N40" s="64">
        <v>374262</v>
      </c>
      <c r="O40" s="64">
        <v>260205</v>
      </c>
      <c r="P40" s="64">
        <v>3941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30697</v>
      </c>
      <c r="W40" s="64">
        <v>225567</v>
      </c>
      <c r="X40" s="64">
        <v>10209</v>
      </c>
      <c r="Y40" s="64">
        <v>9600</v>
      </c>
      <c r="Z40" s="64">
        <v>610</v>
      </c>
      <c r="AA40" s="64">
        <v>-271147</v>
      </c>
      <c r="AB40" s="64">
        <v>-166156</v>
      </c>
      <c r="AC40" s="64">
        <v>-104990</v>
      </c>
      <c r="AD40" s="64">
        <v>2518441</v>
      </c>
      <c r="AE40" s="64">
        <v>11458</v>
      </c>
      <c r="AF40" s="64">
        <v>2529899</v>
      </c>
      <c r="AG40" s="65" t="s">
        <v>92</v>
      </c>
      <c r="AI40" s="62" t="s">
        <v>93</v>
      </c>
      <c r="AJ40" s="115">
        <v>2518441</v>
      </c>
      <c r="AK40" s="64">
        <v>-271147</v>
      </c>
      <c r="AL40" s="156">
        <f t="shared" si="0"/>
        <v>-10.766462267728329</v>
      </c>
      <c r="AN40" s="62" t="s">
        <v>35</v>
      </c>
      <c r="AO40" s="157">
        <v>-8.687421226054877</v>
      </c>
    </row>
    <row r="41" spans="1:41" s="32" customFormat="1" ht="9.75" customHeight="1">
      <c r="A41" s="61" t="s">
        <v>94</v>
      </c>
      <c r="B41" s="62" t="s">
        <v>95</v>
      </c>
      <c r="C41" s="63"/>
      <c r="D41" s="64">
        <v>4492262</v>
      </c>
      <c r="E41" s="64">
        <v>4402026</v>
      </c>
      <c r="F41" s="64">
        <v>90236</v>
      </c>
      <c r="G41" s="64">
        <v>3522669</v>
      </c>
      <c r="H41" s="64">
        <v>879357</v>
      </c>
      <c r="I41" s="64">
        <v>1403045</v>
      </c>
      <c r="J41" s="64">
        <v>1528160</v>
      </c>
      <c r="K41" s="64">
        <v>1565937</v>
      </c>
      <c r="L41" s="64">
        <v>1249572</v>
      </c>
      <c r="M41" s="64">
        <v>225746</v>
      </c>
      <c r="N41" s="64">
        <v>1023826</v>
      </c>
      <c r="O41" s="64">
        <v>316365</v>
      </c>
      <c r="P41" s="64">
        <v>2078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57915</v>
      </c>
      <c r="W41" s="64">
        <v>256373</v>
      </c>
      <c r="X41" s="64">
        <v>-37777</v>
      </c>
      <c r="Y41" s="64">
        <v>-38316</v>
      </c>
      <c r="Z41" s="64">
        <v>539</v>
      </c>
      <c r="AA41" s="64">
        <v>476670</v>
      </c>
      <c r="AB41" s="64">
        <v>106674</v>
      </c>
      <c r="AC41" s="64">
        <v>369996</v>
      </c>
      <c r="AD41" s="64">
        <v>7900137</v>
      </c>
      <c r="AE41" s="64">
        <v>231389</v>
      </c>
      <c r="AF41" s="64">
        <v>8131526</v>
      </c>
      <c r="AG41" s="65" t="s">
        <v>94</v>
      </c>
      <c r="AI41" s="62" t="s">
        <v>95</v>
      </c>
      <c r="AJ41" s="115">
        <v>7900137</v>
      </c>
      <c r="AK41" s="64">
        <v>476670</v>
      </c>
      <c r="AL41" s="156">
        <f t="shared" si="0"/>
        <v>6.033692833428079</v>
      </c>
      <c r="AN41" s="62" t="s">
        <v>89</v>
      </c>
      <c r="AO41" s="157">
        <v>-10.014275111174543</v>
      </c>
    </row>
    <row r="42" spans="1:41" s="32" customFormat="1" ht="9.75" customHeight="1">
      <c r="A42" s="61" t="s">
        <v>96</v>
      </c>
      <c r="B42" s="62" t="s">
        <v>97</v>
      </c>
      <c r="C42" s="63"/>
      <c r="D42" s="64">
        <v>6907627</v>
      </c>
      <c r="E42" s="64">
        <v>6773260</v>
      </c>
      <c r="F42" s="64">
        <v>134367</v>
      </c>
      <c r="G42" s="64" t="s">
        <v>165</v>
      </c>
      <c r="H42" s="64" t="s">
        <v>165</v>
      </c>
      <c r="I42" s="64">
        <v>2171079</v>
      </c>
      <c r="J42" s="64">
        <v>3450624</v>
      </c>
      <c r="K42" s="64">
        <v>3332235</v>
      </c>
      <c r="L42" s="64">
        <v>2839697</v>
      </c>
      <c r="M42" s="64">
        <v>328389</v>
      </c>
      <c r="N42" s="64">
        <v>2511308</v>
      </c>
      <c r="O42" s="64">
        <v>492538</v>
      </c>
      <c r="P42" s="64">
        <v>9022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50859</v>
      </c>
      <c r="W42" s="64">
        <v>432657</v>
      </c>
      <c r="X42" s="64">
        <v>118389</v>
      </c>
      <c r="Y42" s="64">
        <v>118663</v>
      </c>
      <c r="Z42" s="64">
        <v>-274</v>
      </c>
      <c r="AA42" s="64">
        <v>-612165</v>
      </c>
      <c r="AB42" s="64">
        <v>888114</v>
      </c>
      <c r="AC42" s="64">
        <v>-1500279</v>
      </c>
      <c r="AD42" s="64">
        <v>11917165</v>
      </c>
      <c r="AE42" s="64">
        <v>404153</v>
      </c>
      <c r="AF42" s="64">
        <v>12321317</v>
      </c>
      <c r="AG42" s="65" t="s">
        <v>96</v>
      </c>
      <c r="AI42" s="62" t="s">
        <v>97</v>
      </c>
      <c r="AJ42" s="115">
        <v>11917165</v>
      </c>
      <c r="AK42" s="64">
        <v>-612165</v>
      </c>
      <c r="AL42" s="156">
        <f t="shared" si="0"/>
        <v>-5.136834137984999</v>
      </c>
      <c r="AN42" s="62" t="s">
        <v>115</v>
      </c>
      <c r="AO42" s="157">
        <v>-10.525522869132061</v>
      </c>
    </row>
    <row r="43" spans="1:41" s="32" customFormat="1" ht="9.75" customHeight="1">
      <c r="A43" s="67" t="s">
        <v>98</v>
      </c>
      <c r="B43" s="68" t="s">
        <v>99</v>
      </c>
      <c r="C43" s="69"/>
      <c r="D43" s="70">
        <v>3335493</v>
      </c>
      <c r="E43" s="70">
        <v>3267451</v>
      </c>
      <c r="F43" s="70">
        <v>68042</v>
      </c>
      <c r="G43" s="70">
        <v>2702615</v>
      </c>
      <c r="H43" s="70">
        <v>564836</v>
      </c>
      <c r="I43" s="70">
        <v>1115803</v>
      </c>
      <c r="J43" s="70">
        <v>1368996</v>
      </c>
      <c r="K43" s="70">
        <v>1294533</v>
      </c>
      <c r="L43" s="70">
        <v>1043392</v>
      </c>
      <c r="M43" s="70">
        <v>143710</v>
      </c>
      <c r="N43" s="70">
        <v>899682</v>
      </c>
      <c r="O43" s="70">
        <v>251141</v>
      </c>
      <c r="P43" s="70">
        <v>8045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24389</v>
      </c>
      <c r="W43" s="70">
        <v>218707</v>
      </c>
      <c r="X43" s="70">
        <v>74463</v>
      </c>
      <c r="Y43" s="70">
        <v>74097</v>
      </c>
      <c r="Z43" s="70">
        <v>366</v>
      </c>
      <c r="AA43" s="70">
        <v>216273</v>
      </c>
      <c r="AB43" s="70">
        <v>815333</v>
      </c>
      <c r="AC43" s="70">
        <v>-599060</v>
      </c>
      <c r="AD43" s="70">
        <v>6036565</v>
      </c>
      <c r="AE43" s="70">
        <v>129464</v>
      </c>
      <c r="AF43" s="70">
        <v>6166029</v>
      </c>
      <c r="AG43" s="71" t="s">
        <v>98</v>
      </c>
      <c r="AI43" s="68" t="s">
        <v>99</v>
      </c>
      <c r="AJ43" s="115">
        <v>6036565</v>
      </c>
      <c r="AK43" s="70">
        <v>216273</v>
      </c>
      <c r="AL43" s="156">
        <f t="shared" si="0"/>
        <v>3.582716329568223</v>
      </c>
      <c r="AN43" s="68" t="s">
        <v>121</v>
      </c>
      <c r="AO43" s="157">
        <v>-10.731597727896556</v>
      </c>
    </row>
    <row r="44" spans="1:41" s="32" customFormat="1" ht="9.75" customHeight="1">
      <c r="A44" s="61" t="s">
        <v>100</v>
      </c>
      <c r="B44" s="62" t="s">
        <v>101</v>
      </c>
      <c r="C44" s="63"/>
      <c r="D44" s="64">
        <v>1739233</v>
      </c>
      <c r="E44" s="64">
        <v>1710573</v>
      </c>
      <c r="F44" s="64">
        <v>28660</v>
      </c>
      <c r="G44" s="64" t="s">
        <v>165</v>
      </c>
      <c r="H44" s="64" t="s">
        <v>165</v>
      </c>
      <c r="I44" s="64">
        <v>755249</v>
      </c>
      <c r="J44" s="64">
        <v>664015</v>
      </c>
      <c r="K44" s="64">
        <v>640094</v>
      </c>
      <c r="L44" s="64">
        <v>470633</v>
      </c>
      <c r="M44" s="64">
        <v>67108</v>
      </c>
      <c r="N44" s="64">
        <v>403525</v>
      </c>
      <c r="O44" s="64">
        <v>169461</v>
      </c>
      <c r="P44" s="64">
        <v>1406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37176</v>
      </c>
      <c r="W44" s="64">
        <v>130879</v>
      </c>
      <c r="X44" s="64">
        <v>23921</v>
      </c>
      <c r="Y44" s="64">
        <v>23998</v>
      </c>
      <c r="Z44" s="64">
        <v>-77</v>
      </c>
      <c r="AA44" s="64">
        <v>-312445</v>
      </c>
      <c r="AB44" s="64">
        <v>-79594</v>
      </c>
      <c r="AC44" s="64">
        <v>-232851</v>
      </c>
      <c r="AD44" s="64">
        <v>2846053</v>
      </c>
      <c r="AE44" s="64">
        <v>47701</v>
      </c>
      <c r="AF44" s="64">
        <v>2893754</v>
      </c>
      <c r="AG44" s="65" t="s">
        <v>100</v>
      </c>
      <c r="AI44" s="62" t="s">
        <v>101</v>
      </c>
      <c r="AJ44" s="115">
        <v>2846053</v>
      </c>
      <c r="AK44" s="64">
        <v>-312445</v>
      </c>
      <c r="AL44" s="156">
        <f t="shared" si="0"/>
        <v>-10.978186281140935</v>
      </c>
      <c r="AN44" s="62" t="s">
        <v>93</v>
      </c>
      <c r="AO44" s="157">
        <v>-10.766462267728329</v>
      </c>
    </row>
    <row r="45" spans="1:41" s="32" customFormat="1" ht="9.75" customHeight="1">
      <c r="A45" s="61" t="s">
        <v>102</v>
      </c>
      <c r="B45" s="62" t="s">
        <v>103</v>
      </c>
      <c r="C45" s="63"/>
      <c r="D45" s="64">
        <v>2326940</v>
      </c>
      <c r="E45" s="64">
        <v>2283932</v>
      </c>
      <c r="F45" s="64">
        <v>43008</v>
      </c>
      <c r="G45" s="64">
        <v>1825853</v>
      </c>
      <c r="H45" s="64">
        <v>458079</v>
      </c>
      <c r="I45" s="64">
        <v>809455</v>
      </c>
      <c r="J45" s="64">
        <v>733303</v>
      </c>
      <c r="K45" s="64">
        <v>724358</v>
      </c>
      <c r="L45" s="64">
        <v>606277</v>
      </c>
      <c r="M45" s="64">
        <v>109588</v>
      </c>
      <c r="N45" s="64">
        <v>496689</v>
      </c>
      <c r="O45" s="64">
        <v>118081</v>
      </c>
      <c r="P45" s="64">
        <v>2160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16917</v>
      </c>
      <c r="W45" s="64">
        <v>99005</v>
      </c>
      <c r="X45" s="64">
        <v>8945</v>
      </c>
      <c r="Y45" s="64">
        <v>9208</v>
      </c>
      <c r="Z45" s="64">
        <v>-263</v>
      </c>
      <c r="AA45" s="64">
        <v>-13874</v>
      </c>
      <c r="AB45" s="64">
        <v>454687</v>
      </c>
      <c r="AC45" s="64">
        <v>-468561</v>
      </c>
      <c r="AD45" s="64">
        <v>3855825</v>
      </c>
      <c r="AE45" s="64">
        <v>44888</v>
      </c>
      <c r="AF45" s="64">
        <v>3900713</v>
      </c>
      <c r="AG45" s="65" t="s">
        <v>102</v>
      </c>
      <c r="AI45" s="62" t="s">
        <v>103</v>
      </c>
      <c r="AJ45" s="115">
        <v>3855825</v>
      </c>
      <c r="AK45" s="64">
        <v>-13874</v>
      </c>
      <c r="AL45" s="156">
        <f t="shared" si="0"/>
        <v>-0.35981923453476233</v>
      </c>
      <c r="AN45" s="62" t="s">
        <v>101</v>
      </c>
      <c r="AO45" s="157">
        <v>-10.978186281140935</v>
      </c>
    </row>
    <row r="46" spans="1:41" s="32" customFormat="1" ht="9.75" customHeight="1">
      <c r="A46" s="61" t="s">
        <v>104</v>
      </c>
      <c r="B46" s="62" t="s">
        <v>105</v>
      </c>
      <c r="C46" s="63"/>
      <c r="D46" s="64">
        <v>3127871</v>
      </c>
      <c r="E46" s="64">
        <v>3067331</v>
      </c>
      <c r="F46" s="64">
        <v>60540</v>
      </c>
      <c r="G46" s="64">
        <v>2497890</v>
      </c>
      <c r="H46" s="64">
        <v>569441</v>
      </c>
      <c r="I46" s="64">
        <v>1162730</v>
      </c>
      <c r="J46" s="64">
        <v>1220094</v>
      </c>
      <c r="K46" s="64">
        <v>1152623</v>
      </c>
      <c r="L46" s="64">
        <v>927719</v>
      </c>
      <c r="M46" s="64">
        <v>147263</v>
      </c>
      <c r="N46" s="64">
        <v>780456</v>
      </c>
      <c r="O46" s="64">
        <v>224904</v>
      </c>
      <c r="P46" s="64">
        <v>1781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67927</v>
      </c>
      <c r="W46" s="64">
        <v>155196</v>
      </c>
      <c r="X46" s="64">
        <v>67471</v>
      </c>
      <c r="Y46" s="64">
        <v>67521</v>
      </c>
      <c r="Z46" s="64">
        <v>-50</v>
      </c>
      <c r="AA46" s="64">
        <v>-414449</v>
      </c>
      <c r="AB46" s="64">
        <v>-862516</v>
      </c>
      <c r="AC46" s="64">
        <v>448067</v>
      </c>
      <c r="AD46" s="64">
        <v>5096245</v>
      </c>
      <c r="AE46" s="64">
        <v>57850</v>
      </c>
      <c r="AF46" s="64">
        <v>5154096</v>
      </c>
      <c r="AG46" s="65" t="s">
        <v>104</v>
      </c>
      <c r="AI46" s="62" t="s">
        <v>105</v>
      </c>
      <c r="AJ46" s="115">
        <v>5096245</v>
      </c>
      <c r="AK46" s="64">
        <v>-414449</v>
      </c>
      <c r="AL46" s="156">
        <f t="shared" si="0"/>
        <v>-8.132438687700454</v>
      </c>
      <c r="AN46" s="62" t="s">
        <v>33</v>
      </c>
      <c r="AO46" s="157">
        <v>-10.98306877879064</v>
      </c>
    </row>
    <row r="47" spans="1:41" s="32" customFormat="1" ht="9.75" customHeight="1">
      <c r="A47" s="61" t="s">
        <v>106</v>
      </c>
      <c r="B47" s="62" t="s">
        <v>107</v>
      </c>
      <c r="C47" s="63"/>
      <c r="D47" s="64">
        <v>1594757</v>
      </c>
      <c r="E47" s="64">
        <v>1558907</v>
      </c>
      <c r="F47" s="64">
        <v>35850</v>
      </c>
      <c r="G47" s="64" t="s">
        <v>165</v>
      </c>
      <c r="H47" s="64" t="s">
        <v>165</v>
      </c>
      <c r="I47" s="64">
        <v>743667</v>
      </c>
      <c r="J47" s="64">
        <v>520610</v>
      </c>
      <c r="K47" s="64">
        <v>515747</v>
      </c>
      <c r="L47" s="64">
        <v>331764</v>
      </c>
      <c r="M47" s="64">
        <v>59060</v>
      </c>
      <c r="N47" s="64">
        <v>272704</v>
      </c>
      <c r="O47" s="64">
        <v>183983</v>
      </c>
      <c r="P47" s="64">
        <v>2230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45604</v>
      </c>
      <c r="W47" s="64">
        <v>136149</v>
      </c>
      <c r="X47" s="64">
        <v>4863</v>
      </c>
      <c r="Y47" s="64">
        <v>4888</v>
      </c>
      <c r="Z47" s="64">
        <v>-25</v>
      </c>
      <c r="AA47" s="64">
        <v>-575793</v>
      </c>
      <c r="AB47" s="64">
        <v>-862722</v>
      </c>
      <c r="AC47" s="64">
        <v>286929</v>
      </c>
      <c r="AD47" s="64">
        <v>2283241</v>
      </c>
      <c r="AE47" s="64">
        <v>118764</v>
      </c>
      <c r="AF47" s="64">
        <v>2402005</v>
      </c>
      <c r="AG47" s="65" t="s">
        <v>106</v>
      </c>
      <c r="AI47" s="62" t="s">
        <v>107</v>
      </c>
      <c r="AJ47" s="115">
        <v>2283241</v>
      </c>
      <c r="AK47" s="64">
        <v>-575793</v>
      </c>
      <c r="AL47" s="156">
        <f t="shared" si="0"/>
        <v>-25.21823145257115</v>
      </c>
      <c r="AN47" s="62" t="s">
        <v>119</v>
      </c>
      <c r="AO47" s="157">
        <v>-11.076334550512955</v>
      </c>
    </row>
    <row r="48" spans="1:41" s="32" customFormat="1" ht="9.75" customHeight="1">
      <c r="A48" s="67" t="s">
        <v>108</v>
      </c>
      <c r="B48" s="68" t="s">
        <v>109</v>
      </c>
      <c r="C48" s="69"/>
      <c r="D48" s="70">
        <v>11148739</v>
      </c>
      <c r="E48" s="70">
        <v>10910469</v>
      </c>
      <c r="F48" s="70">
        <v>238270</v>
      </c>
      <c r="G48" s="70">
        <v>9096220</v>
      </c>
      <c r="H48" s="70">
        <v>1814249</v>
      </c>
      <c r="I48" s="70">
        <v>3628628</v>
      </c>
      <c r="J48" s="70">
        <v>3711071</v>
      </c>
      <c r="K48" s="70">
        <v>3676440</v>
      </c>
      <c r="L48" s="70">
        <v>2924177</v>
      </c>
      <c r="M48" s="70">
        <v>581433</v>
      </c>
      <c r="N48" s="70">
        <v>2342744</v>
      </c>
      <c r="O48" s="70">
        <v>752263</v>
      </c>
      <c r="P48" s="70">
        <v>54153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130038</v>
      </c>
      <c r="W48" s="70">
        <v>568071</v>
      </c>
      <c r="X48" s="70">
        <v>34632</v>
      </c>
      <c r="Y48" s="70">
        <v>31982</v>
      </c>
      <c r="Z48" s="70">
        <v>2649</v>
      </c>
      <c r="AA48" s="70">
        <v>-68483</v>
      </c>
      <c r="AB48" s="70">
        <v>712762</v>
      </c>
      <c r="AC48" s="70">
        <v>-781244</v>
      </c>
      <c r="AD48" s="70">
        <v>18419956</v>
      </c>
      <c r="AE48" s="70">
        <v>907704</v>
      </c>
      <c r="AF48" s="70">
        <v>19327660</v>
      </c>
      <c r="AG48" s="71" t="s">
        <v>108</v>
      </c>
      <c r="AI48" s="68" t="s">
        <v>109</v>
      </c>
      <c r="AJ48" s="116">
        <v>18419956</v>
      </c>
      <c r="AK48" s="70">
        <v>-68483</v>
      </c>
      <c r="AL48" s="156">
        <f t="shared" si="0"/>
        <v>-0.37178699015350525</v>
      </c>
      <c r="AN48" s="68" t="s">
        <v>91</v>
      </c>
      <c r="AO48" s="157">
        <v>-13.320899339739201</v>
      </c>
    </row>
    <row r="49" spans="1:41" s="32" customFormat="1" ht="9.75" customHeight="1">
      <c r="A49" s="61" t="s">
        <v>110</v>
      </c>
      <c r="B49" s="62" t="s">
        <v>111</v>
      </c>
      <c r="C49" s="63"/>
      <c r="D49" s="64">
        <v>1494040</v>
      </c>
      <c r="E49" s="64">
        <v>1446917</v>
      </c>
      <c r="F49" s="64">
        <v>47123</v>
      </c>
      <c r="G49" s="64" t="s">
        <v>165</v>
      </c>
      <c r="H49" s="64" t="s">
        <v>165</v>
      </c>
      <c r="I49" s="64">
        <v>591187</v>
      </c>
      <c r="J49" s="64">
        <v>728928</v>
      </c>
      <c r="K49" s="64">
        <v>719254</v>
      </c>
      <c r="L49" s="64">
        <v>545554</v>
      </c>
      <c r="M49" s="64">
        <v>84700</v>
      </c>
      <c r="N49" s="64">
        <v>460854</v>
      </c>
      <c r="O49" s="64">
        <v>173700</v>
      </c>
      <c r="P49" s="64">
        <v>2743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17501</v>
      </c>
      <c r="W49" s="64">
        <v>153457</v>
      </c>
      <c r="X49" s="64">
        <v>9674</v>
      </c>
      <c r="Y49" s="64">
        <v>9702</v>
      </c>
      <c r="Z49" s="64">
        <v>-28</v>
      </c>
      <c r="AA49" s="64">
        <v>177676</v>
      </c>
      <c r="AB49" s="64">
        <v>199961</v>
      </c>
      <c r="AC49" s="64">
        <v>-22284</v>
      </c>
      <c r="AD49" s="64">
        <v>2991831</v>
      </c>
      <c r="AE49" s="64">
        <v>90495</v>
      </c>
      <c r="AF49" s="64">
        <v>3082326</v>
      </c>
      <c r="AG49" s="65" t="s">
        <v>110</v>
      </c>
      <c r="AI49" s="62" t="s">
        <v>111</v>
      </c>
      <c r="AJ49" s="115">
        <v>2991831</v>
      </c>
      <c r="AK49" s="64">
        <v>177676</v>
      </c>
      <c r="AL49" s="156">
        <f t="shared" si="0"/>
        <v>5.938704425483926</v>
      </c>
      <c r="AN49" s="62" t="s">
        <v>53</v>
      </c>
      <c r="AO49" s="157">
        <v>-13.534927478296158</v>
      </c>
    </row>
    <row r="50" spans="1:41" s="32" customFormat="1" ht="9.75" customHeight="1">
      <c r="A50" s="61" t="s">
        <v>112</v>
      </c>
      <c r="B50" s="62" t="s">
        <v>113</v>
      </c>
      <c r="C50" s="63"/>
      <c r="D50" s="64">
        <v>2868828</v>
      </c>
      <c r="E50" s="64">
        <v>2776375</v>
      </c>
      <c r="F50" s="64">
        <v>92453</v>
      </c>
      <c r="G50" s="64">
        <v>2290456</v>
      </c>
      <c r="H50" s="64">
        <v>485920</v>
      </c>
      <c r="I50" s="64">
        <v>1265361</v>
      </c>
      <c r="J50" s="64">
        <v>966662</v>
      </c>
      <c r="K50" s="64">
        <v>970665</v>
      </c>
      <c r="L50" s="64">
        <v>678650</v>
      </c>
      <c r="M50" s="64">
        <v>92869</v>
      </c>
      <c r="N50" s="64">
        <v>585781</v>
      </c>
      <c r="O50" s="64">
        <v>292015</v>
      </c>
      <c r="P50" s="64">
        <v>5728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68986</v>
      </c>
      <c r="W50" s="64">
        <v>217300</v>
      </c>
      <c r="X50" s="64">
        <v>-4003</v>
      </c>
      <c r="Y50" s="64">
        <v>-4034</v>
      </c>
      <c r="Z50" s="64">
        <v>31</v>
      </c>
      <c r="AA50" s="64">
        <v>-651018</v>
      </c>
      <c r="AB50" s="64">
        <v>-213912</v>
      </c>
      <c r="AC50" s="64">
        <v>-437106</v>
      </c>
      <c r="AD50" s="64">
        <v>4449834</v>
      </c>
      <c r="AE50" s="64">
        <v>138499</v>
      </c>
      <c r="AF50" s="64">
        <v>4588333</v>
      </c>
      <c r="AG50" s="65" t="s">
        <v>112</v>
      </c>
      <c r="AI50" s="62" t="s">
        <v>113</v>
      </c>
      <c r="AJ50" s="115">
        <v>4449834</v>
      </c>
      <c r="AK50" s="64">
        <v>-651018</v>
      </c>
      <c r="AL50" s="156">
        <f t="shared" si="0"/>
        <v>-14.630163731950448</v>
      </c>
      <c r="AN50" s="62" t="s">
        <v>113</v>
      </c>
      <c r="AO50" s="157">
        <v>-14.630163731950448</v>
      </c>
    </row>
    <row r="51" spans="1:41" s="32" customFormat="1" ht="9.75" customHeight="1">
      <c r="A51" s="61" t="s">
        <v>114</v>
      </c>
      <c r="B51" s="62" t="s">
        <v>115</v>
      </c>
      <c r="C51" s="63"/>
      <c r="D51" s="64">
        <v>3578604</v>
      </c>
      <c r="E51" s="64">
        <v>3492753</v>
      </c>
      <c r="F51" s="64">
        <v>85851</v>
      </c>
      <c r="G51" s="64">
        <v>2824723</v>
      </c>
      <c r="H51" s="64">
        <v>668030</v>
      </c>
      <c r="I51" s="64">
        <v>1464204</v>
      </c>
      <c r="J51" s="64">
        <v>1354480</v>
      </c>
      <c r="K51" s="64">
        <v>1331901</v>
      </c>
      <c r="L51" s="64">
        <v>1021159</v>
      </c>
      <c r="M51" s="64">
        <v>168051</v>
      </c>
      <c r="N51" s="64">
        <v>853108</v>
      </c>
      <c r="O51" s="64">
        <v>310742</v>
      </c>
      <c r="P51" s="64">
        <v>5186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50520</v>
      </c>
      <c r="W51" s="64">
        <v>255036</v>
      </c>
      <c r="X51" s="64">
        <v>22579</v>
      </c>
      <c r="Y51" s="64">
        <v>22536</v>
      </c>
      <c r="Z51" s="64">
        <v>43</v>
      </c>
      <c r="AA51" s="64">
        <v>-609224</v>
      </c>
      <c r="AB51" s="64">
        <v>-313428</v>
      </c>
      <c r="AC51" s="64">
        <v>-295796</v>
      </c>
      <c r="AD51" s="64">
        <v>5788064</v>
      </c>
      <c r="AE51" s="64">
        <v>216200</v>
      </c>
      <c r="AF51" s="64">
        <v>6004264</v>
      </c>
      <c r="AG51" s="65" t="s">
        <v>114</v>
      </c>
      <c r="AI51" s="62" t="s">
        <v>115</v>
      </c>
      <c r="AJ51" s="115">
        <v>5788064</v>
      </c>
      <c r="AK51" s="64">
        <v>-609224</v>
      </c>
      <c r="AL51" s="156">
        <f t="shared" si="0"/>
        <v>-10.525522869132061</v>
      </c>
      <c r="AN51" s="62" t="s">
        <v>39</v>
      </c>
      <c r="AO51" s="157">
        <v>-14.995967257287916</v>
      </c>
    </row>
    <row r="52" spans="1:41" s="32" customFormat="1" ht="9.75" customHeight="1">
      <c r="A52" s="61" t="s">
        <v>116</v>
      </c>
      <c r="B52" s="62" t="s">
        <v>117</v>
      </c>
      <c r="C52" s="63"/>
      <c r="D52" s="64">
        <v>2671954</v>
      </c>
      <c r="E52" s="64">
        <v>2617970</v>
      </c>
      <c r="F52" s="64">
        <v>53984</v>
      </c>
      <c r="G52" s="64">
        <v>2184981</v>
      </c>
      <c r="H52" s="64">
        <v>432989</v>
      </c>
      <c r="I52" s="64">
        <v>951396</v>
      </c>
      <c r="J52" s="64">
        <v>1175241</v>
      </c>
      <c r="K52" s="64">
        <v>1166685</v>
      </c>
      <c r="L52" s="64">
        <v>938072</v>
      </c>
      <c r="M52" s="64">
        <v>123040</v>
      </c>
      <c r="N52" s="64">
        <v>815032</v>
      </c>
      <c r="O52" s="64">
        <v>228613</v>
      </c>
      <c r="P52" s="64">
        <v>3827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14693</v>
      </c>
      <c r="W52" s="64">
        <v>210093</v>
      </c>
      <c r="X52" s="64">
        <v>8556</v>
      </c>
      <c r="Y52" s="64">
        <v>8563</v>
      </c>
      <c r="Z52" s="64">
        <v>-7</v>
      </c>
      <c r="AA52" s="64">
        <v>-340291</v>
      </c>
      <c r="AB52" s="64">
        <v>143389</v>
      </c>
      <c r="AC52" s="64">
        <v>-483680</v>
      </c>
      <c r="AD52" s="64">
        <v>4458300</v>
      </c>
      <c r="AE52" s="64">
        <v>77875</v>
      </c>
      <c r="AF52" s="64">
        <v>4536175</v>
      </c>
      <c r="AG52" s="65" t="s">
        <v>116</v>
      </c>
      <c r="AI52" s="62" t="s">
        <v>117</v>
      </c>
      <c r="AJ52" s="115">
        <v>4458300</v>
      </c>
      <c r="AK52" s="64">
        <v>-340291</v>
      </c>
      <c r="AL52" s="156">
        <f t="shared" si="0"/>
        <v>-7.632752394410426</v>
      </c>
      <c r="AN52" s="62" t="s">
        <v>123</v>
      </c>
      <c r="AO52" s="157">
        <v>-16.504451472157953</v>
      </c>
    </row>
    <row r="53" spans="1:41" s="32" customFormat="1" ht="9.75" customHeight="1">
      <c r="A53" s="67" t="s">
        <v>118</v>
      </c>
      <c r="B53" s="68" t="s">
        <v>119</v>
      </c>
      <c r="C53" s="69"/>
      <c r="D53" s="70">
        <v>2224834</v>
      </c>
      <c r="E53" s="70">
        <v>2168381</v>
      </c>
      <c r="F53" s="70">
        <v>56453</v>
      </c>
      <c r="G53" s="70">
        <v>1798980</v>
      </c>
      <c r="H53" s="70">
        <v>369402</v>
      </c>
      <c r="I53" s="70">
        <v>943424</v>
      </c>
      <c r="J53" s="70">
        <v>798690</v>
      </c>
      <c r="K53" s="70">
        <v>767563</v>
      </c>
      <c r="L53" s="70">
        <v>524479</v>
      </c>
      <c r="M53" s="70">
        <v>94628</v>
      </c>
      <c r="N53" s="70">
        <v>429851</v>
      </c>
      <c r="O53" s="70">
        <v>243084</v>
      </c>
      <c r="P53" s="70">
        <v>5153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29246</v>
      </c>
      <c r="W53" s="70">
        <v>208685</v>
      </c>
      <c r="X53" s="70">
        <v>31128</v>
      </c>
      <c r="Y53" s="70">
        <v>31105</v>
      </c>
      <c r="Z53" s="70">
        <v>23</v>
      </c>
      <c r="AA53" s="70">
        <v>-395577</v>
      </c>
      <c r="AB53" s="70">
        <v>-644038</v>
      </c>
      <c r="AC53" s="70">
        <v>248461</v>
      </c>
      <c r="AD53" s="70">
        <v>3571371</v>
      </c>
      <c r="AE53" s="70">
        <v>29275</v>
      </c>
      <c r="AF53" s="70">
        <v>3600646</v>
      </c>
      <c r="AG53" s="71" t="s">
        <v>118</v>
      </c>
      <c r="AI53" s="68" t="s">
        <v>119</v>
      </c>
      <c r="AJ53" s="115">
        <v>3571371</v>
      </c>
      <c r="AK53" s="70">
        <v>-395577</v>
      </c>
      <c r="AL53" s="156">
        <f t="shared" si="0"/>
        <v>-11.076334550512955</v>
      </c>
      <c r="AN53" s="68" t="s">
        <v>51</v>
      </c>
      <c r="AO53" s="157">
        <v>-18.39498659838383</v>
      </c>
    </row>
    <row r="54" spans="1:41" s="32" customFormat="1" ht="9.75" customHeight="1">
      <c r="A54" s="61" t="s">
        <v>120</v>
      </c>
      <c r="B54" s="62" t="s">
        <v>121</v>
      </c>
      <c r="C54" s="63"/>
      <c r="D54" s="64">
        <v>3636076</v>
      </c>
      <c r="E54" s="64">
        <v>3541790</v>
      </c>
      <c r="F54" s="64">
        <v>94286</v>
      </c>
      <c r="G54" s="64">
        <v>2957653</v>
      </c>
      <c r="H54" s="64">
        <v>584137</v>
      </c>
      <c r="I54" s="64">
        <v>1495070</v>
      </c>
      <c r="J54" s="64">
        <v>1202490</v>
      </c>
      <c r="K54" s="64">
        <v>1197597</v>
      </c>
      <c r="L54" s="64">
        <v>825529</v>
      </c>
      <c r="M54" s="64">
        <v>139196</v>
      </c>
      <c r="N54" s="64">
        <v>686333</v>
      </c>
      <c r="O54" s="64">
        <v>372067</v>
      </c>
      <c r="P54" s="64">
        <v>8365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35855</v>
      </c>
      <c r="W54" s="64">
        <v>327847</v>
      </c>
      <c r="X54" s="64">
        <v>4893</v>
      </c>
      <c r="Y54" s="64">
        <v>5083</v>
      </c>
      <c r="Z54" s="64">
        <v>-190</v>
      </c>
      <c r="AA54" s="64">
        <v>-613827</v>
      </c>
      <c r="AB54" s="64">
        <v>-660133</v>
      </c>
      <c r="AC54" s="64">
        <v>46307</v>
      </c>
      <c r="AD54" s="64">
        <v>5719810</v>
      </c>
      <c r="AE54" s="64">
        <v>120798</v>
      </c>
      <c r="AF54" s="64">
        <v>5840608</v>
      </c>
      <c r="AG54" s="65" t="s">
        <v>120</v>
      </c>
      <c r="AI54" s="62" t="s">
        <v>121</v>
      </c>
      <c r="AJ54" s="115">
        <v>5719810</v>
      </c>
      <c r="AK54" s="64">
        <v>-613827</v>
      </c>
      <c r="AL54" s="156">
        <f t="shared" si="0"/>
        <v>-10.731597727896556</v>
      </c>
      <c r="AN54" s="62" t="s">
        <v>87</v>
      </c>
      <c r="AO54" s="157">
        <v>-21.04385051584942</v>
      </c>
    </row>
    <row r="55" spans="1:41" s="32" customFormat="1" ht="9.75" customHeight="1">
      <c r="A55" s="67" t="s">
        <v>122</v>
      </c>
      <c r="B55" s="68" t="s">
        <v>123</v>
      </c>
      <c r="C55" s="69"/>
      <c r="D55" s="72">
        <v>2325109</v>
      </c>
      <c r="E55" s="70">
        <v>2281851</v>
      </c>
      <c r="F55" s="70">
        <v>43258</v>
      </c>
      <c r="G55" s="70">
        <v>1957013</v>
      </c>
      <c r="H55" s="70">
        <v>324838</v>
      </c>
      <c r="I55" s="70">
        <v>1130954</v>
      </c>
      <c r="J55" s="70">
        <v>881442</v>
      </c>
      <c r="K55" s="70">
        <v>887538</v>
      </c>
      <c r="L55" s="70">
        <v>565887</v>
      </c>
      <c r="M55" s="70">
        <v>141577</v>
      </c>
      <c r="N55" s="70">
        <v>424310</v>
      </c>
      <c r="O55" s="70">
        <v>321651</v>
      </c>
      <c r="P55" s="70">
        <v>13728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30018</v>
      </c>
      <c r="W55" s="70">
        <v>277905</v>
      </c>
      <c r="X55" s="64">
        <v>-6096</v>
      </c>
      <c r="Y55" s="64">
        <v>-5956</v>
      </c>
      <c r="Z55" s="64">
        <v>-140</v>
      </c>
      <c r="AA55" s="64">
        <v>-614467</v>
      </c>
      <c r="AB55" s="64">
        <v>-758690</v>
      </c>
      <c r="AC55" s="64">
        <v>144223</v>
      </c>
      <c r="AD55" s="64">
        <v>3723038</v>
      </c>
      <c r="AE55" s="64">
        <v>237291</v>
      </c>
      <c r="AF55" s="64">
        <v>3960329</v>
      </c>
      <c r="AG55" s="71" t="s">
        <v>122</v>
      </c>
      <c r="AI55" s="62" t="s">
        <v>123</v>
      </c>
      <c r="AJ55" s="116">
        <v>3723038</v>
      </c>
      <c r="AK55" s="64">
        <v>-614467</v>
      </c>
      <c r="AL55" s="156">
        <f t="shared" si="0"/>
        <v>-16.504451472157953</v>
      </c>
      <c r="AN55" s="62" t="s">
        <v>107</v>
      </c>
      <c r="AO55" s="157">
        <v>-25.21823145257115</v>
      </c>
    </row>
    <row r="56" spans="1:38" s="32" customFormat="1" ht="9.75" customHeight="1">
      <c r="A56" s="73"/>
      <c r="B56" s="74" t="s">
        <v>162</v>
      </c>
      <c r="C56" s="75"/>
      <c r="D56" s="76">
        <v>297745484</v>
      </c>
      <c r="E56" s="76">
        <v>292203455</v>
      </c>
      <c r="F56" s="76">
        <v>5542027</v>
      </c>
      <c r="G56" s="76" t="s">
        <v>165</v>
      </c>
      <c r="H56" s="76" t="s">
        <v>165</v>
      </c>
      <c r="I56" s="76">
        <v>93476888</v>
      </c>
      <c r="J56" s="76">
        <v>110328722</v>
      </c>
      <c r="K56" s="76">
        <v>108005174</v>
      </c>
      <c r="L56" s="76">
        <v>87280880</v>
      </c>
      <c r="M56" s="76">
        <v>16596126</v>
      </c>
      <c r="N56" s="76">
        <v>70684755</v>
      </c>
      <c r="O56" s="76">
        <v>20724296</v>
      </c>
      <c r="P56" s="76">
        <v>543384</v>
      </c>
      <c r="Q56" s="77"/>
      <c r="R56" s="66"/>
      <c r="S56" s="73"/>
      <c r="T56" s="74" t="s">
        <v>125</v>
      </c>
      <c r="U56" s="75"/>
      <c r="V56" s="76">
        <v>4903366</v>
      </c>
      <c r="W56" s="76">
        <v>15277549</v>
      </c>
      <c r="X56" s="76">
        <v>2323550</v>
      </c>
      <c r="Y56" s="76">
        <v>2307954</v>
      </c>
      <c r="Z56" s="76">
        <v>15593</v>
      </c>
      <c r="AA56" s="76">
        <v>34150882</v>
      </c>
      <c r="AB56" s="76" t="s">
        <v>165</v>
      </c>
      <c r="AC56" s="76" t="s">
        <v>165</v>
      </c>
      <c r="AD56" s="76">
        <v>535701979</v>
      </c>
      <c r="AE56" s="76">
        <v>13949797</v>
      </c>
      <c r="AF56" s="76">
        <v>549651773</v>
      </c>
      <c r="AG56" s="77"/>
      <c r="AI56" s="74" t="s">
        <v>125</v>
      </c>
      <c r="AJ56" s="117">
        <v>535701979</v>
      </c>
      <c r="AK56" s="76">
        <v>34150882</v>
      </c>
      <c r="AL56" s="156">
        <f t="shared" si="0"/>
        <v>6.374977756055666</v>
      </c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36490828</v>
      </c>
      <c r="E58" s="64">
        <v>35783211</v>
      </c>
      <c r="F58" s="64">
        <v>707615</v>
      </c>
      <c r="G58" s="64">
        <v>28685064</v>
      </c>
      <c r="H58" s="64">
        <v>7098147</v>
      </c>
      <c r="I58" s="64">
        <v>14216251</v>
      </c>
      <c r="J58" s="64">
        <v>13585507</v>
      </c>
      <c r="K58" s="64">
        <v>13307462</v>
      </c>
      <c r="L58" s="64">
        <v>9389297</v>
      </c>
      <c r="M58" s="64">
        <v>1726826</v>
      </c>
      <c r="N58" s="64">
        <v>7662471</v>
      </c>
      <c r="O58" s="64">
        <v>3918164</v>
      </c>
      <c r="P58" s="64">
        <v>71628</v>
      </c>
      <c r="Q58" s="65"/>
      <c r="R58" s="66"/>
      <c r="S58" s="83"/>
      <c r="T58" s="62" t="s">
        <v>127</v>
      </c>
      <c r="U58" s="63"/>
      <c r="V58" s="64">
        <v>688748</v>
      </c>
      <c r="W58" s="64">
        <v>3157788</v>
      </c>
      <c r="X58" s="64">
        <v>278045</v>
      </c>
      <c r="Y58" s="64">
        <v>268853</v>
      </c>
      <c r="Z58" s="64">
        <v>9192</v>
      </c>
      <c r="AA58" s="64">
        <v>-2866854</v>
      </c>
      <c r="AB58" s="64">
        <v>-3490525</v>
      </c>
      <c r="AC58" s="64">
        <v>623671</v>
      </c>
      <c r="AD58" s="64">
        <v>61425731</v>
      </c>
      <c r="AE58" s="64">
        <v>1139256</v>
      </c>
      <c r="AF58" s="64">
        <v>62564986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116394175</v>
      </c>
      <c r="E59" s="64">
        <v>114491351</v>
      </c>
      <c r="F59" s="64">
        <v>1902825</v>
      </c>
      <c r="G59" s="64">
        <v>90508687</v>
      </c>
      <c r="H59" s="64">
        <v>23982662</v>
      </c>
      <c r="I59" s="64">
        <v>32858502</v>
      </c>
      <c r="J59" s="64">
        <v>38792853</v>
      </c>
      <c r="K59" s="64">
        <v>38116100</v>
      </c>
      <c r="L59" s="64">
        <v>31832883</v>
      </c>
      <c r="M59" s="64">
        <v>7002601</v>
      </c>
      <c r="N59" s="64">
        <v>24830282</v>
      </c>
      <c r="O59" s="64">
        <v>6283217</v>
      </c>
      <c r="P59" s="64">
        <v>178486</v>
      </c>
      <c r="Q59" s="65"/>
      <c r="R59" s="66"/>
      <c r="S59" s="83"/>
      <c r="T59" s="62" t="s">
        <v>128</v>
      </c>
      <c r="U59" s="63"/>
      <c r="V59" s="64">
        <v>2006520</v>
      </c>
      <c r="W59" s="64">
        <v>4098213</v>
      </c>
      <c r="X59" s="64">
        <v>676754</v>
      </c>
      <c r="Y59" s="64">
        <v>669256</v>
      </c>
      <c r="Z59" s="64">
        <v>7496</v>
      </c>
      <c r="AA59" s="64">
        <v>25949636</v>
      </c>
      <c r="AB59" s="64">
        <v>27805016</v>
      </c>
      <c r="AC59" s="64">
        <v>-1855381</v>
      </c>
      <c r="AD59" s="64">
        <v>213995166</v>
      </c>
      <c r="AE59" s="64">
        <v>5112259</v>
      </c>
      <c r="AF59" s="64">
        <v>219107424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42594720</v>
      </c>
      <c r="E60" s="64">
        <v>41846036</v>
      </c>
      <c r="F60" s="64">
        <v>748683</v>
      </c>
      <c r="G60" s="64" t="s">
        <v>165</v>
      </c>
      <c r="H60" s="64" t="s">
        <v>165</v>
      </c>
      <c r="I60" s="64">
        <v>11622764</v>
      </c>
      <c r="J60" s="64">
        <v>19287443</v>
      </c>
      <c r="K60" s="64">
        <v>18769932</v>
      </c>
      <c r="L60" s="64">
        <v>15832297</v>
      </c>
      <c r="M60" s="64">
        <v>2691079</v>
      </c>
      <c r="N60" s="64">
        <v>13141220</v>
      </c>
      <c r="O60" s="64">
        <v>2937635</v>
      </c>
      <c r="P60" s="64">
        <v>56924</v>
      </c>
      <c r="Q60" s="65"/>
      <c r="R60" s="66"/>
      <c r="S60" s="83"/>
      <c r="T60" s="85" t="s">
        <v>129</v>
      </c>
      <c r="U60" s="63"/>
      <c r="V60" s="64">
        <v>562888</v>
      </c>
      <c r="W60" s="64">
        <v>2317823</v>
      </c>
      <c r="X60" s="64">
        <v>517512</v>
      </c>
      <c r="Y60" s="64">
        <v>517702</v>
      </c>
      <c r="Z60" s="64">
        <v>-191</v>
      </c>
      <c r="AA60" s="64">
        <v>10174219</v>
      </c>
      <c r="AB60" s="64" t="s">
        <v>165</v>
      </c>
      <c r="AC60" s="64" t="s">
        <v>165</v>
      </c>
      <c r="AD60" s="64">
        <v>83679145</v>
      </c>
      <c r="AE60" s="64">
        <v>1867207</v>
      </c>
      <c r="AF60" s="64">
        <v>85546353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46163654</v>
      </c>
      <c r="E61" s="64">
        <v>45217190</v>
      </c>
      <c r="F61" s="64">
        <v>946464</v>
      </c>
      <c r="G61" s="64">
        <v>36012205</v>
      </c>
      <c r="H61" s="64">
        <v>9204984</v>
      </c>
      <c r="I61" s="64">
        <v>13855261</v>
      </c>
      <c r="J61" s="64">
        <v>17187155</v>
      </c>
      <c r="K61" s="64">
        <v>16711135</v>
      </c>
      <c r="L61" s="64">
        <v>13991326</v>
      </c>
      <c r="M61" s="64">
        <v>2556394</v>
      </c>
      <c r="N61" s="64">
        <v>11434931</v>
      </c>
      <c r="O61" s="64">
        <v>2719812</v>
      </c>
      <c r="P61" s="64">
        <v>101531</v>
      </c>
      <c r="Q61" s="65"/>
      <c r="R61" s="66"/>
      <c r="S61" s="83"/>
      <c r="T61" s="85" t="s">
        <v>130</v>
      </c>
      <c r="U61" s="63"/>
      <c r="V61" s="64">
        <v>913462</v>
      </c>
      <c r="W61" s="64">
        <v>1704819</v>
      </c>
      <c r="X61" s="64">
        <v>476019</v>
      </c>
      <c r="Y61" s="64">
        <v>480148</v>
      </c>
      <c r="Z61" s="64">
        <v>-4129</v>
      </c>
      <c r="AA61" s="64">
        <v>5786854</v>
      </c>
      <c r="AB61" s="64">
        <v>7339578</v>
      </c>
      <c r="AC61" s="64">
        <v>-1552721</v>
      </c>
      <c r="AD61" s="64">
        <v>82992925</v>
      </c>
      <c r="AE61" s="64">
        <v>2948898</v>
      </c>
      <c r="AF61" s="64">
        <v>85941822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17365122</v>
      </c>
      <c r="E62" s="64">
        <v>17008418</v>
      </c>
      <c r="F62" s="64">
        <v>356704</v>
      </c>
      <c r="G62" s="64" t="s">
        <v>165</v>
      </c>
      <c r="H62" s="64" t="s">
        <v>165</v>
      </c>
      <c r="I62" s="64">
        <v>5982785</v>
      </c>
      <c r="J62" s="64">
        <v>7518738</v>
      </c>
      <c r="K62" s="64">
        <v>7350080</v>
      </c>
      <c r="L62" s="64">
        <v>5875177</v>
      </c>
      <c r="M62" s="64">
        <v>810713</v>
      </c>
      <c r="N62" s="64">
        <v>5064464</v>
      </c>
      <c r="O62" s="64">
        <v>1474904</v>
      </c>
      <c r="P62" s="64">
        <v>28355</v>
      </c>
      <c r="Q62" s="65"/>
      <c r="R62" s="66"/>
      <c r="S62" s="83"/>
      <c r="T62" s="62" t="s">
        <v>131</v>
      </c>
      <c r="U62" s="63"/>
      <c r="V62" s="64">
        <v>187267</v>
      </c>
      <c r="W62" s="64">
        <v>1259283</v>
      </c>
      <c r="X62" s="64">
        <v>168657</v>
      </c>
      <c r="Y62" s="64">
        <v>167399</v>
      </c>
      <c r="Z62" s="64">
        <v>1259</v>
      </c>
      <c r="AA62" s="64">
        <v>-461201</v>
      </c>
      <c r="AB62" s="64">
        <v>1426196</v>
      </c>
      <c r="AC62" s="64">
        <v>-1887397</v>
      </c>
      <c r="AD62" s="64">
        <v>30405444</v>
      </c>
      <c r="AE62" s="64">
        <v>794837</v>
      </c>
      <c r="AF62" s="64">
        <v>31200279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8788801</v>
      </c>
      <c r="E63" s="64">
        <v>8620743</v>
      </c>
      <c r="F63" s="64">
        <v>168058</v>
      </c>
      <c r="G63" s="64" t="s">
        <v>165</v>
      </c>
      <c r="H63" s="64" t="s">
        <v>165</v>
      </c>
      <c r="I63" s="64">
        <v>3471101</v>
      </c>
      <c r="J63" s="64">
        <v>3138022</v>
      </c>
      <c r="K63" s="64">
        <v>3032822</v>
      </c>
      <c r="L63" s="64">
        <v>2336393</v>
      </c>
      <c r="M63" s="64">
        <v>383019</v>
      </c>
      <c r="N63" s="64">
        <v>1953374</v>
      </c>
      <c r="O63" s="64">
        <v>696429</v>
      </c>
      <c r="P63" s="64">
        <v>7577</v>
      </c>
      <c r="Q63" s="65"/>
      <c r="R63" s="66"/>
      <c r="S63" s="83"/>
      <c r="T63" s="62" t="s">
        <v>132</v>
      </c>
      <c r="U63" s="63"/>
      <c r="V63" s="64">
        <v>167624</v>
      </c>
      <c r="W63" s="64">
        <v>521229</v>
      </c>
      <c r="X63" s="64">
        <v>105200</v>
      </c>
      <c r="Y63" s="64">
        <v>105615</v>
      </c>
      <c r="Z63" s="64">
        <v>-415</v>
      </c>
      <c r="AA63" s="64">
        <v>-1316561</v>
      </c>
      <c r="AB63" s="64">
        <v>-1350145</v>
      </c>
      <c r="AC63" s="64">
        <v>33584</v>
      </c>
      <c r="AD63" s="64">
        <v>14081364</v>
      </c>
      <c r="AE63" s="64">
        <v>269203</v>
      </c>
      <c r="AF63" s="64">
        <v>14350568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29948184</v>
      </c>
      <c r="E64" s="70">
        <v>29236506</v>
      </c>
      <c r="F64" s="70">
        <v>711678</v>
      </c>
      <c r="G64" s="70" t="s">
        <v>165</v>
      </c>
      <c r="H64" s="70" t="s">
        <v>165</v>
      </c>
      <c r="I64" s="70">
        <v>11470224</v>
      </c>
      <c r="J64" s="70">
        <v>10819004</v>
      </c>
      <c r="K64" s="70">
        <v>10717643</v>
      </c>
      <c r="L64" s="70">
        <v>8023507</v>
      </c>
      <c r="M64" s="70">
        <v>1425494</v>
      </c>
      <c r="N64" s="70">
        <v>6598013</v>
      </c>
      <c r="O64" s="70">
        <v>2694135</v>
      </c>
      <c r="P64" s="70">
        <v>98883</v>
      </c>
      <c r="Q64" s="71"/>
      <c r="R64" s="66"/>
      <c r="S64" s="88"/>
      <c r="T64" s="68" t="s">
        <v>133</v>
      </c>
      <c r="U64" s="69"/>
      <c r="V64" s="70">
        <v>376857</v>
      </c>
      <c r="W64" s="70">
        <v>2218394</v>
      </c>
      <c r="X64" s="70">
        <v>101363</v>
      </c>
      <c r="Y64" s="70">
        <v>98981</v>
      </c>
      <c r="Z64" s="70">
        <v>2381</v>
      </c>
      <c r="AA64" s="70">
        <v>-3115211</v>
      </c>
      <c r="AB64" s="70">
        <v>-1534089</v>
      </c>
      <c r="AC64" s="70">
        <v>-1581119</v>
      </c>
      <c r="AD64" s="70">
        <v>49122204</v>
      </c>
      <c r="AE64" s="70">
        <v>1818137</v>
      </c>
      <c r="AF64" s="70">
        <v>50940341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4428736</v>
      </c>
      <c r="E66" s="64">
        <v>4347515</v>
      </c>
      <c r="F66" s="64">
        <v>81221</v>
      </c>
      <c r="G66" s="64">
        <v>3640420</v>
      </c>
      <c r="H66" s="64">
        <v>707095</v>
      </c>
      <c r="I66" s="64">
        <v>1223144</v>
      </c>
      <c r="J66" s="64">
        <v>1073367</v>
      </c>
      <c r="K66" s="64">
        <v>1064792</v>
      </c>
      <c r="L66" s="64">
        <v>871843</v>
      </c>
      <c r="M66" s="64">
        <v>264448</v>
      </c>
      <c r="N66" s="64">
        <v>607395</v>
      </c>
      <c r="O66" s="64">
        <v>192949</v>
      </c>
      <c r="P66" s="64">
        <v>6296</v>
      </c>
      <c r="Q66" s="65"/>
      <c r="R66" s="66"/>
      <c r="S66" s="89"/>
      <c r="T66" s="85" t="s">
        <v>135</v>
      </c>
      <c r="U66" s="63"/>
      <c r="V66" s="64">
        <v>53516</v>
      </c>
      <c r="W66" s="64">
        <v>133137</v>
      </c>
      <c r="X66" s="64">
        <v>8575</v>
      </c>
      <c r="Y66" s="64">
        <v>11068</v>
      </c>
      <c r="Z66" s="64">
        <v>-2493</v>
      </c>
      <c r="AA66" s="64">
        <v>-53740</v>
      </c>
      <c r="AB66" s="64" t="s">
        <v>165</v>
      </c>
      <c r="AC66" s="64" t="s">
        <v>165</v>
      </c>
      <c r="AD66" s="64">
        <v>6671507</v>
      </c>
      <c r="AE66" s="64">
        <v>295100</v>
      </c>
      <c r="AF66" s="64">
        <v>6966607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2629157</v>
      </c>
      <c r="E67" s="64">
        <v>2568175</v>
      </c>
      <c r="F67" s="64">
        <v>60982</v>
      </c>
      <c r="G67" s="64">
        <v>1982928</v>
      </c>
      <c r="H67" s="64">
        <v>585247</v>
      </c>
      <c r="I67" s="64">
        <v>910983</v>
      </c>
      <c r="J67" s="64">
        <v>996293</v>
      </c>
      <c r="K67" s="64">
        <v>986832</v>
      </c>
      <c r="L67" s="64">
        <v>762619</v>
      </c>
      <c r="M67" s="64">
        <v>159247</v>
      </c>
      <c r="N67" s="64">
        <v>603372</v>
      </c>
      <c r="O67" s="64">
        <v>224213</v>
      </c>
      <c r="P67" s="64">
        <v>3016</v>
      </c>
      <c r="Q67" s="65"/>
      <c r="R67" s="66"/>
      <c r="S67" s="89"/>
      <c r="T67" s="85" t="s">
        <v>136</v>
      </c>
      <c r="U67" s="63"/>
      <c r="V67" s="64">
        <v>30796</v>
      </c>
      <c r="W67" s="64">
        <v>190401</v>
      </c>
      <c r="X67" s="64">
        <v>9461</v>
      </c>
      <c r="Y67" s="64">
        <v>9266</v>
      </c>
      <c r="Z67" s="64">
        <v>195</v>
      </c>
      <c r="AA67" s="64">
        <v>33210</v>
      </c>
      <c r="AB67" s="64" t="s">
        <v>165</v>
      </c>
      <c r="AC67" s="64" t="s">
        <v>165</v>
      </c>
      <c r="AD67" s="64">
        <v>4569642</v>
      </c>
      <c r="AE67" s="64">
        <v>112140</v>
      </c>
      <c r="AF67" s="64">
        <v>4681782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2963405</v>
      </c>
      <c r="E68" s="64">
        <v>2930187</v>
      </c>
      <c r="F68" s="64">
        <v>33218</v>
      </c>
      <c r="G68" s="64">
        <v>2343551</v>
      </c>
      <c r="H68" s="64">
        <v>586636</v>
      </c>
      <c r="I68" s="64">
        <v>912074</v>
      </c>
      <c r="J68" s="64">
        <v>889975</v>
      </c>
      <c r="K68" s="64">
        <v>871977</v>
      </c>
      <c r="L68" s="64">
        <v>638082</v>
      </c>
      <c r="M68" s="64">
        <v>166521</v>
      </c>
      <c r="N68" s="64">
        <v>471561</v>
      </c>
      <c r="O68" s="64">
        <v>233895</v>
      </c>
      <c r="P68" s="64">
        <v>7578</v>
      </c>
      <c r="Q68" s="65"/>
      <c r="R68" s="66"/>
      <c r="S68" s="89"/>
      <c r="T68" s="85" t="s">
        <v>137</v>
      </c>
      <c r="U68" s="63"/>
      <c r="V68" s="64">
        <v>53984</v>
      </c>
      <c r="W68" s="64">
        <v>172333</v>
      </c>
      <c r="X68" s="64">
        <v>17998</v>
      </c>
      <c r="Y68" s="64">
        <v>16846</v>
      </c>
      <c r="Z68" s="64">
        <v>1152</v>
      </c>
      <c r="AA68" s="64">
        <v>-613191</v>
      </c>
      <c r="AB68" s="64" t="s">
        <v>165</v>
      </c>
      <c r="AC68" s="64" t="s">
        <v>165</v>
      </c>
      <c r="AD68" s="64">
        <v>4152263</v>
      </c>
      <c r="AE68" s="64">
        <v>737774</v>
      </c>
      <c r="AF68" s="64">
        <v>4890037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2427962</v>
      </c>
      <c r="E69" s="64">
        <v>2387615</v>
      </c>
      <c r="F69" s="64">
        <v>40347</v>
      </c>
      <c r="G69" s="64">
        <v>2126344</v>
      </c>
      <c r="H69" s="64">
        <v>261271</v>
      </c>
      <c r="I69" s="64">
        <v>576320</v>
      </c>
      <c r="J69" s="64">
        <v>865176</v>
      </c>
      <c r="K69" s="64">
        <v>840847</v>
      </c>
      <c r="L69" s="64">
        <v>650417</v>
      </c>
      <c r="M69" s="64">
        <v>164617</v>
      </c>
      <c r="N69" s="64">
        <v>485800</v>
      </c>
      <c r="O69" s="64">
        <v>190431</v>
      </c>
      <c r="P69" s="64">
        <v>4285</v>
      </c>
      <c r="Q69" s="65"/>
      <c r="R69" s="66"/>
      <c r="S69" s="89"/>
      <c r="T69" s="85" t="s">
        <v>138</v>
      </c>
      <c r="U69" s="63"/>
      <c r="V69" s="64">
        <v>88284</v>
      </c>
      <c r="W69" s="64">
        <v>97861</v>
      </c>
      <c r="X69" s="64">
        <v>24329</v>
      </c>
      <c r="Y69" s="64">
        <v>23205</v>
      </c>
      <c r="Z69" s="64">
        <v>1124</v>
      </c>
      <c r="AA69" s="64">
        <v>-232804</v>
      </c>
      <c r="AB69" s="64">
        <v>121367</v>
      </c>
      <c r="AC69" s="64">
        <v>-354171</v>
      </c>
      <c r="AD69" s="64">
        <v>3636654</v>
      </c>
      <c r="AE69" s="64">
        <v>275043</v>
      </c>
      <c r="AF69" s="64">
        <v>3911696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8928925</v>
      </c>
      <c r="E70" s="64">
        <v>8763300</v>
      </c>
      <c r="F70" s="64">
        <v>165625</v>
      </c>
      <c r="G70" s="64">
        <v>6969235</v>
      </c>
      <c r="H70" s="64">
        <v>1794065</v>
      </c>
      <c r="I70" s="64">
        <v>1907388</v>
      </c>
      <c r="J70" s="64">
        <v>2847900</v>
      </c>
      <c r="K70" s="64">
        <v>2730979</v>
      </c>
      <c r="L70" s="64">
        <v>2287839</v>
      </c>
      <c r="M70" s="64">
        <v>588727</v>
      </c>
      <c r="N70" s="64">
        <v>1699112</v>
      </c>
      <c r="O70" s="64">
        <v>443140</v>
      </c>
      <c r="P70" s="64">
        <v>12741</v>
      </c>
      <c r="Q70" s="65"/>
      <c r="R70" s="66"/>
      <c r="S70" s="89"/>
      <c r="T70" s="85" t="s">
        <v>139</v>
      </c>
      <c r="U70" s="63"/>
      <c r="V70" s="64">
        <v>201664</v>
      </c>
      <c r="W70" s="64">
        <v>228735</v>
      </c>
      <c r="X70" s="64">
        <v>116921</v>
      </c>
      <c r="Y70" s="64">
        <v>59704</v>
      </c>
      <c r="Z70" s="64">
        <v>57217</v>
      </c>
      <c r="AA70" s="64">
        <v>-383620</v>
      </c>
      <c r="AB70" s="64" t="s">
        <v>165</v>
      </c>
      <c r="AC70" s="64" t="s">
        <v>165</v>
      </c>
      <c r="AD70" s="64">
        <v>13300593</v>
      </c>
      <c r="AE70" s="64">
        <v>1957627</v>
      </c>
      <c r="AF70" s="64">
        <v>15258220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3635888</v>
      </c>
      <c r="E71" s="64">
        <v>3596662</v>
      </c>
      <c r="F71" s="64">
        <v>39226</v>
      </c>
      <c r="G71" s="64">
        <v>2875906</v>
      </c>
      <c r="H71" s="64">
        <v>720756</v>
      </c>
      <c r="I71" s="64">
        <v>621587</v>
      </c>
      <c r="J71" s="64">
        <v>1082314</v>
      </c>
      <c r="K71" s="64">
        <v>1051180</v>
      </c>
      <c r="L71" s="64">
        <v>902443</v>
      </c>
      <c r="M71" s="64">
        <v>240418</v>
      </c>
      <c r="N71" s="64">
        <v>662025</v>
      </c>
      <c r="O71" s="64">
        <v>148737</v>
      </c>
      <c r="P71" s="64">
        <v>7490</v>
      </c>
      <c r="Q71" s="65"/>
      <c r="R71" s="66"/>
      <c r="S71" s="89"/>
      <c r="T71" s="85" t="s">
        <v>140</v>
      </c>
      <c r="U71" s="63"/>
      <c r="V71" s="64">
        <v>61933</v>
      </c>
      <c r="W71" s="64">
        <v>79314</v>
      </c>
      <c r="X71" s="64">
        <v>31134</v>
      </c>
      <c r="Y71" s="64">
        <v>30361</v>
      </c>
      <c r="Z71" s="64">
        <v>773</v>
      </c>
      <c r="AA71" s="64">
        <v>106044</v>
      </c>
      <c r="AB71" s="64" t="s">
        <v>165</v>
      </c>
      <c r="AC71" s="64" t="s">
        <v>165</v>
      </c>
      <c r="AD71" s="64">
        <v>5445833</v>
      </c>
      <c r="AE71" s="64">
        <v>1075414</v>
      </c>
      <c r="AF71" s="64">
        <v>6521247</v>
      </c>
      <c r="AG71" s="65"/>
    </row>
    <row r="72" spans="1:33" s="32" customFormat="1" ht="9.75" customHeight="1">
      <c r="A72" s="86"/>
      <c r="B72" s="85" t="s">
        <v>156</v>
      </c>
      <c r="C72" s="63"/>
      <c r="D72" s="91">
        <v>1915339</v>
      </c>
      <c r="E72" s="64">
        <v>1877954</v>
      </c>
      <c r="F72" s="64">
        <v>37385</v>
      </c>
      <c r="G72" s="64">
        <v>1456968</v>
      </c>
      <c r="H72" s="64">
        <v>420986</v>
      </c>
      <c r="I72" s="64">
        <v>584273</v>
      </c>
      <c r="J72" s="64">
        <v>649564</v>
      </c>
      <c r="K72" s="64">
        <v>643438</v>
      </c>
      <c r="L72" s="64">
        <v>469973</v>
      </c>
      <c r="M72" s="64">
        <v>80123</v>
      </c>
      <c r="N72" s="64">
        <v>389850</v>
      </c>
      <c r="O72" s="64">
        <v>173465</v>
      </c>
      <c r="P72" s="64">
        <v>734</v>
      </c>
      <c r="Q72" s="65"/>
      <c r="R72" s="66"/>
      <c r="S72" s="89"/>
      <c r="T72" s="85" t="s">
        <v>156</v>
      </c>
      <c r="U72" s="63"/>
      <c r="V72" s="64">
        <v>28395</v>
      </c>
      <c r="W72" s="64">
        <v>144336</v>
      </c>
      <c r="X72" s="64">
        <v>6126</v>
      </c>
      <c r="Y72" s="64">
        <v>6144</v>
      </c>
      <c r="Z72" s="64">
        <v>-18</v>
      </c>
      <c r="AA72" s="64">
        <v>-25324</v>
      </c>
      <c r="AB72" s="64" t="s">
        <v>165</v>
      </c>
      <c r="AC72" s="64" t="s">
        <v>165</v>
      </c>
      <c r="AD72" s="64">
        <v>3123852</v>
      </c>
      <c r="AE72" s="64">
        <v>129845</v>
      </c>
      <c r="AF72" s="64">
        <v>3253697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5637041</v>
      </c>
      <c r="E73" s="64">
        <v>5524262</v>
      </c>
      <c r="F73" s="64">
        <v>112779</v>
      </c>
      <c r="G73" s="64">
        <v>4605575</v>
      </c>
      <c r="H73" s="64">
        <v>918687</v>
      </c>
      <c r="I73" s="64">
        <v>1145807</v>
      </c>
      <c r="J73" s="64">
        <v>2749549</v>
      </c>
      <c r="K73" s="64">
        <v>2709660</v>
      </c>
      <c r="L73" s="64">
        <v>2198554</v>
      </c>
      <c r="M73" s="64">
        <v>318704</v>
      </c>
      <c r="N73" s="64">
        <v>1879850</v>
      </c>
      <c r="O73" s="64">
        <v>511106</v>
      </c>
      <c r="P73" s="64">
        <v>8453</v>
      </c>
      <c r="Q73" s="65"/>
      <c r="R73" s="66"/>
      <c r="S73" s="89"/>
      <c r="T73" s="85" t="s">
        <v>142</v>
      </c>
      <c r="U73" s="63"/>
      <c r="V73" s="64">
        <v>253406</v>
      </c>
      <c r="W73" s="64">
        <v>249247</v>
      </c>
      <c r="X73" s="64">
        <v>39889</v>
      </c>
      <c r="Y73" s="64">
        <v>23052</v>
      </c>
      <c r="Z73" s="64">
        <v>16837</v>
      </c>
      <c r="AA73" s="64">
        <v>3660843</v>
      </c>
      <c r="AB73" s="64" t="s">
        <v>165</v>
      </c>
      <c r="AC73" s="64" t="s">
        <v>165</v>
      </c>
      <c r="AD73" s="64">
        <v>13193240</v>
      </c>
      <c r="AE73" s="64">
        <v>-2103583</v>
      </c>
      <c r="AF73" s="64">
        <v>11089657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3610831</v>
      </c>
      <c r="E74" s="64">
        <v>3506169</v>
      </c>
      <c r="F74" s="64">
        <v>104662</v>
      </c>
      <c r="G74" s="64" t="s">
        <v>165</v>
      </c>
      <c r="H74" s="64" t="s">
        <v>165</v>
      </c>
      <c r="I74" s="64">
        <v>1012630</v>
      </c>
      <c r="J74" s="64">
        <v>1038081</v>
      </c>
      <c r="K74" s="64">
        <v>1033611</v>
      </c>
      <c r="L74" s="64">
        <v>890470</v>
      </c>
      <c r="M74" s="64">
        <v>174430</v>
      </c>
      <c r="N74" s="64">
        <v>716040</v>
      </c>
      <c r="O74" s="64">
        <v>143141</v>
      </c>
      <c r="P74" s="64">
        <v>6936</v>
      </c>
      <c r="Q74" s="65"/>
      <c r="R74" s="66"/>
      <c r="S74" s="89"/>
      <c r="T74" s="85" t="s">
        <v>143</v>
      </c>
      <c r="U74" s="63"/>
      <c r="V74" s="64">
        <v>30227</v>
      </c>
      <c r="W74" s="64">
        <v>105978</v>
      </c>
      <c r="X74" s="64">
        <v>4470</v>
      </c>
      <c r="Y74" s="64">
        <v>5250</v>
      </c>
      <c r="Z74" s="64">
        <v>-780</v>
      </c>
      <c r="AA74" s="64">
        <v>685315</v>
      </c>
      <c r="AB74" s="64" t="s">
        <v>165</v>
      </c>
      <c r="AC74" s="64" t="s">
        <v>165</v>
      </c>
      <c r="AD74" s="64">
        <v>6346857</v>
      </c>
      <c r="AE74" s="64">
        <v>-161338</v>
      </c>
      <c r="AF74" s="64">
        <v>6185519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7598985</v>
      </c>
      <c r="E75" s="64">
        <v>7453576</v>
      </c>
      <c r="F75" s="64">
        <v>145410</v>
      </c>
      <c r="G75" s="64">
        <v>6520914</v>
      </c>
      <c r="H75" s="64">
        <v>932662</v>
      </c>
      <c r="I75" s="64">
        <v>2141786</v>
      </c>
      <c r="J75" s="64">
        <v>4243787</v>
      </c>
      <c r="K75" s="64">
        <v>4116376</v>
      </c>
      <c r="L75" s="64">
        <v>3746872</v>
      </c>
      <c r="M75" s="64">
        <v>367525</v>
      </c>
      <c r="N75" s="64">
        <v>3379347</v>
      </c>
      <c r="O75" s="64">
        <v>369504</v>
      </c>
      <c r="P75" s="64">
        <v>16733</v>
      </c>
      <c r="Q75" s="65"/>
      <c r="R75" s="66"/>
      <c r="S75" s="89"/>
      <c r="T75" s="85" t="s">
        <v>144</v>
      </c>
      <c r="U75" s="63"/>
      <c r="V75" s="64">
        <v>218303</v>
      </c>
      <c r="W75" s="64">
        <v>134469</v>
      </c>
      <c r="X75" s="64">
        <v>127411</v>
      </c>
      <c r="Y75" s="64">
        <v>118370</v>
      </c>
      <c r="Z75" s="64">
        <v>9041</v>
      </c>
      <c r="AA75" s="64">
        <v>6734940</v>
      </c>
      <c r="AB75" s="64">
        <v>9275257</v>
      </c>
      <c r="AC75" s="64">
        <v>-2540317</v>
      </c>
      <c r="AD75" s="64">
        <v>20719498</v>
      </c>
      <c r="AE75" s="64">
        <v>-5727195</v>
      </c>
      <c r="AF75" s="64">
        <v>14992303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3695230</v>
      </c>
      <c r="E76" s="64">
        <v>3610399</v>
      </c>
      <c r="F76" s="64">
        <v>84831</v>
      </c>
      <c r="G76" s="64">
        <v>2879450</v>
      </c>
      <c r="H76" s="64">
        <v>730949</v>
      </c>
      <c r="I76" s="64">
        <v>979218</v>
      </c>
      <c r="J76" s="64">
        <v>1240822</v>
      </c>
      <c r="K76" s="64">
        <v>1175780</v>
      </c>
      <c r="L76" s="64">
        <v>963682</v>
      </c>
      <c r="M76" s="64">
        <v>168517</v>
      </c>
      <c r="N76" s="64">
        <v>795166</v>
      </c>
      <c r="O76" s="64">
        <v>212097</v>
      </c>
      <c r="P76" s="64">
        <v>5469</v>
      </c>
      <c r="Q76" s="65"/>
      <c r="R76" s="66"/>
      <c r="S76" s="89"/>
      <c r="T76" s="85" t="s">
        <v>145</v>
      </c>
      <c r="U76" s="63"/>
      <c r="V76" s="64">
        <v>63172</v>
      </c>
      <c r="W76" s="64">
        <v>143456</v>
      </c>
      <c r="X76" s="64">
        <v>65042</v>
      </c>
      <c r="Y76" s="64">
        <v>64663</v>
      </c>
      <c r="Z76" s="64">
        <v>379</v>
      </c>
      <c r="AA76" s="64">
        <v>401853</v>
      </c>
      <c r="AB76" s="64" t="s">
        <v>165</v>
      </c>
      <c r="AC76" s="64" t="s">
        <v>165</v>
      </c>
      <c r="AD76" s="64">
        <v>6317123</v>
      </c>
      <c r="AE76" s="64">
        <v>92188</v>
      </c>
      <c r="AF76" s="64">
        <v>6409311</v>
      </c>
      <c r="AG76" s="65"/>
    </row>
    <row r="77" spans="1:33" s="32" customFormat="1" ht="9.75" customHeight="1">
      <c r="A77" s="86"/>
      <c r="B77" s="85" t="s">
        <v>146</v>
      </c>
      <c r="C77" s="63"/>
      <c r="D77" s="91">
        <v>1652991</v>
      </c>
      <c r="E77" s="64">
        <v>1615999</v>
      </c>
      <c r="F77" s="64">
        <v>36992</v>
      </c>
      <c r="G77" s="64">
        <v>1344169</v>
      </c>
      <c r="H77" s="64">
        <v>271830</v>
      </c>
      <c r="I77" s="64">
        <v>523197</v>
      </c>
      <c r="J77" s="64">
        <v>557654</v>
      </c>
      <c r="K77" s="64">
        <v>558036</v>
      </c>
      <c r="L77" s="64">
        <v>434729</v>
      </c>
      <c r="M77" s="64">
        <v>93412</v>
      </c>
      <c r="N77" s="64">
        <v>341317</v>
      </c>
      <c r="O77" s="64">
        <v>123307</v>
      </c>
      <c r="P77" s="64">
        <v>831</v>
      </c>
      <c r="Q77" s="65"/>
      <c r="R77" s="66"/>
      <c r="S77" s="89"/>
      <c r="T77" s="85" t="s">
        <v>146</v>
      </c>
      <c r="U77" s="63"/>
      <c r="V77" s="64">
        <v>25622</v>
      </c>
      <c r="W77" s="64">
        <v>96854</v>
      </c>
      <c r="X77" s="64">
        <v>-382</v>
      </c>
      <c r="Y77" s="64">
        <v>-901</v>
      </c>
      <c r="Z77" s="64">
        <v>519</v>
      </c>
      <c r="AA77" s="64">
        <v>-5401</v>
      </c>
      <c r="AB77" s="64" t="s">
        <v>165</v>
      </c>
      <c r="AC77" s="64" t="s">
        <v>165</v>
      </c>
      <c r="AD77" s="64">
        <v>2728441</v>
      </c>
      <c r="AE77" s="64">
        <v>-5176</v>
      </c>
      <c r="AF77" s="64">
        <v>2723265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2650676</v>
      </c>
      <c r="E78" s="64">
        <v>2591008</v>
      </c>
      <c r="F78" s="64">
        <v>59668</v>
      </c>
      <c r="G78" s="64" t="s">
        <v>165</v>
      </c>
      <c r="H78" s="64" t="s">
        <v>165</v>
      </c>
      <c r="I78" s="64">
        <v>833669</v>
      </c>
      <c r="J78" s="64">
        <v>1130869</v>
      </c>
      <c r="K78" s="64">
        <v>1135211</v>
      </c>
      <c r="L78" s="64">
        <v>884577</v>
      </c>
      <c r="M78" s="64">
        <v>151454</v>
      </c>
      <c r="N78" s="64">
        <v>733123</v>
      </c>
      <c r="O78" s="64">
        <v>250634</v>
      </c>
      <c r="P78" s="64">
        <v>27</v>
      </c>
      <c r="Q78" s="65"/>
      <c r="R78" s="66"/>
      <c r="S78" s="89"/>
      <c r="T78" s="85" t="s">
        <v>147</v>
      </c>
      <c r="U78" s="63"/>
      <c r="V78" s="64">
        <v>54696</v>
      </c>
      <c r="W78" s="64">
        <v>195911</v>
      </c>
      <c r="X78" s="64">
        <v>-4342</v>
      </c>
      <c r="Y78" s="64">
        <v>-4063</v>
      </c>
      <c r="Z78" s="64">
        <v>-279</v>
      </c>
      <c r="AA78" s="64">
        <v>442187</v>
      </c>
      <c r="AB78" s="64" t="s">
        <v>165</v>
      </c>
      <c r="AC78" s="64" t="s">
        <v>165</v>
      </c>
      <c r="AD78" s="64">
        <v>5057401</v>
      </c>
      <c r="AE78" s="64">
        <v>51389</v>
      </c>
      <c r="AF78" s="64">
        <v>5108790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1913120</v>
      </c>
      <c r="E79" s="64">
        <v>1872514</v>
      </c>
      <c r="F79" s="64">
        <v>40606</v>
      </c>
      <c r="G79" s="64">
        <v>1630113</v>
      </c>
      <c r="H79" s="64">
        <v>242401</v>
      </c>
      <c r="I79" s="64">
        <v>607873</v>
      </c>
      <c r="J79" s="64">
        <v>801544</v>
      </c>
      <c r="K79" s="64">
        <v>762248</v>
      </c>
      <c r="L79" s="64">
        <v>642182</v>
      </c>
      <c r="M79" s="64">
        <v>131227</v>
      </c>
      <c r="N79" s="64">
        <v>510956</v>
      </c>
      <c r="O79" s="64">
        <v>120065</v>
      </c>
      <c r="P79" s="64">
        <v>5611</v>
      </c>
      <c r="Q79" s="65"/>
      <c r="R79" s="66"/>
      <c r="S79" s="89"/>
      <c r="T79" s="85" t="s">
        <v>148</v>
      </c>
      <c r="U79" s="63"/>
      <c r="V79" s="64">
        <v>40783</v>
      </c>
      <c r="W79" s="64">
        <v>73672</v>
      </c>
      <c r="X79" s="64">
        <v>39297</v>
      </c>
      <c r="Y79" s="64">
        <v>24846</v>
      </c>
      <c r="Z79" s="64">
        <v>14450</v>
      </c>
      <c r="AA79" s="64">
        <v>362458</v>
      </c>
      <c r="AB79" s="64" t="s">
        <v>165</v>
      </c>
      <c r="AC79" s="64" t="s">
        <v>165</v>
      </c>
      <c r="AD79" s="64">
        <v>3684996</v>
      </c>
      <c r="AE79" s="64">
        <v>13358</v>
      </c>
      <c r="AF79" s="64">
        <v>3698354</v>
      </c>
      <c r="AG79" s="65"/>
    </row>
    <row r="80" spans="1:33" s="100" customFormat="1" ht="9.75" customHeight="1">
      <c r="A80" s="86"/>
      <c r="B80" s="62" t="s">
        <v>163</v>
      </c>
      <c r="C80" s="63"/>
      <c r="D80" s="64">
        <v>3495915</v>
      </c>
      <c r="E80" s="64">
        <v>3412413</v>
      </c>
      <c r="F80" s="64">
        <v>83503</v>
      </c>
      <c r="G80" s="64">
        <v>3009017</v>
      </c>
      <c r="H80" s="64">
        <v>403396</v>
      </c>
      <c r="I80" s="64">
        <v>950027</v>
      </c>
      <c r="J80" s="64">
        <v>1342278</v>
      </c>
      <c r="K80" s="64">
        <v>1320690</v>
      </c>
      <c r="L80" s="64">
        <v>1052794</v>
      </c>
      <c r="M80" s="64">
        <v>197672</v>
      </c>
      <c r="N80" s="64">
        <v>855122</v>
      </c>
      <c r="O80" s="64">
        <v>267896</v>
      </c>
      <c r="P80" s="64">
        <v>15172</v>
      </c>
      <c r="Q80" s="65"/>
      <c r="R80" s="66"/>
      <c r="S80" s="83"/>
      <c r="T80" s="62" t="s">
        <v>163</v>
      </c>
      <c r="U80" s="63"/>
      <c r="V80" s="64">
        <v>49922</v>
      </c>
      <c r="W80" s="64">
        <v>202802</v>
      </c>
      <c r="X80" s="64">
        <v>21587</v>
      </c>
      <c r="Y80" s="64">
        <v>22491</v>
      </c>
      <c r="Z80" s="64">
        <v>-904</v>
      </c>
      <c r="AA80" s="64">
        <v>1182627</v>
      </c>
      <c r="AB80" s="64" t="s">
        <v>165</v>
      </c>
      <c r="AC80" s="64" t="s">
        <v>165</v>
      </c>
      <c r="AD80" s="64">
        <v>6970847</v>
      </c>
      <c r="AE80" s="64">
        <v>-446324</v>
      </c>
      <c r="AF80" s="64">
        <v>6524522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K19">
      <selection activeCell="AO1" sqref="AO1:AQ1"/>
    </sheetView>
  </sheetViews>
  <sheetFormatPr defaultColWidth="9.140625" defaultRowHeight="15"/>
  <cols>
    <col min="1" max="1" width="2.421875" style="8" customWidth="1"/>
    <col min="2" max="2" width="12.57421875" style="3" customWidth="1"/>
    <col min="3" max="3" width="0.71875" style="3" customWidth="1"/>
    <col min="4" max="16" width="10.28125" style="3" customWidth="1"/>
    <col min="17" max="19" width="2.421875" style="8" customWidth="1"/>
    <col min="20" max="20" width="12.57421875" style="3" customWidth="1"/>
    <col min="21" max="21" width="0.71875" style="3" customWidth="1"/>
    <col min="22" max="32" width="10.28125" style="3" customWidth="1"/>
    <col min="33" max="33" width="2.421875" style="8" customWidth="1"/>
    <col min="34" max="34" width="10.28125" style="3" customWidth="1"/>
  </cols>
  <sheetData>
    <row r="1" spans="1:43" s="3" customFormat="1" ht="15" customHeight="1">
      <c r="A1" s="1"/>
      <c r="B1" s="2"/>
      <c r="C1" s="2"/>
      <c r="D1" s="2"/>
      <c r="E1" s="2"/>
      <c r="F1" s="2"/>
      <c r="G1" s="2"/>
      <c r="I1" s="1" t="s">
        <v>0</v>
      </c>
      <c r="J1" s="4" t="s">
        <v>1</v>
      </c>
      <c r="K1" s="1"/>
      <c r="L1" s="4"/>
      <c r="M1" s="5"/>
      <c r="N1" s="5"/>
      <c r="O1" s="5"/>
      <c r="P1" s="5"/>
      <c r="Q1" s="6" t="s">
        <v>2</v>
      </c>
      <c r="R1" s="7"/>
      <c r="S1" s="8"/>
      <c r="T1" s="2"/>
      <c r="U1" s="2"/>
      <c r="V1" s="5"/>
      <c r="W1" s="5"/>
      <c r="X1" s="2"/>
      <c r="Y1" s="2"/>
      <c r="Z1" s="1"/>
      <c r="AA1" s="1" t="s">
        <v>0</v>
      </c>
      <c r="AB1" s="4" t="s">
        <v>1</v>
      </c>
      <c r="AC1" s="1"/>
      <c r="AD1" s="5"/>
      <c r="AE1" s="5"/>
      <c r="AF1" s="5"/>
      <c r="AG1" s="6" t="s">
        <v>2</v>
      </c>
      <c r="AH1" s="9"/>
      <c r="AP1" s="162" t="s">
        <v>243</v>
      </c>
      <c r="AQ1" s="162"/>
    </row>
    <row r="2" spans="1:33" s="3" customFormat="1" ht="5.25" customHeight="1">
      <c r="A2" s="10"/>
      <c r="B2" s="2"/>
      <c r="C2" s="11"/>
      <c r="D2" s="11"/>
      <c r="E2" s="11"/>
      <c r="F2" s="11"/>
      <c r="G2" s="11"/>
      <c r="H2" s="11"/>
      <c r="I2" s="11"/>
      <c r="J2" s="11"/>
      <c r="K2" s="11"/>
      <c r="L2" s="2"/>
      <c r="M2" s="2"/>
      <c r="N2" s="2"/>
      <c r="O2" s="2"/>
      <c r="P2" s="2"/>
      <c r="Q2" s="12"/>
      <c r="R2" s="13"/>
      <c r="S2" s="10"/>
      <c r="T2" s="2"/>
      <c r="U2" s="11"/>
      <c r="V2" s="11"/>
      <c r="W2" s="11"/>
      <c r="X2" s="11"/>
      <c r="Y2" s="11"/>
      <c r="Z2" s="11"/>
      <c r="AA2" s="11"/>
      <c r="AB2" s="11"/>
      <c r="AC2" s="11"/>
      <c r="AD2" s="2"/>
      <c r="AE2" s="2"/>
      <c r="AF2" s="2"/>
      <c r="AG2" s="12"/>
    </row>
    <row r="3" spans="1:33" s="3" customFormat="1" ht="10.5" customHeight="1">
      <c r="A3" s="14"/>
      <c r="B3" s="15" t="s">
        <v>172</v>
      </c>
      <c r="C3" s="15"/>
      <c r="D3" s="16"/>
      <c r="E3" s="17" t="s">
        <v>3</v>
      </c>
      <c r="F3" s="15"/>
      <c r="G3" s="17"/>
      <c r="H3" s="15"/>
      <c r="I3" s="15"/>
      <c r="J3" s="15"/>
      <c r="N3" s="3" t="s">
        <v>4</v>
      </c>
      <c r="Q3" s="18" t="s">
        <v>5</v>
      </c>
      <c r="R3" s="19"/>
      <c r="S3" s="14"/>
      <c r="T3" s="15" t="s">
        <v>172</v>
      </c>
      <c r="U3" s="15"/>
      <c r="V3" s="15"/>
      <c r="W3" s="17" t="s">
        <v>6</v>
      </c>
      <c r="X3" s="16"/>
      <c r="Y3" s="17"/>
      <c r="Z3" s="15"/>
      <c r="AA3" s="15"/>
      <c r="AB3" s="15"/>
      <c r="AD3" s="3" t="s">
        <v>4</v>
      </c>
      <c r="AG3" s="18" t="s">
        <v>5</v>
      </c>
    </row>
    <row r="4" spans="1:33" s="32" customFormat="1" ht="4.5" customHeight="1">
      <c r="A4" s="101"/>
      <c r="B4" s="102"/>
      <c r="C4" s="103"/>
      <c r="D4" s="177" t="s">
        <v>7</v>
      </c>
      <c r="E4" s="23"/>
      <c r="F4" s="24"/>
      <c r="G4" s="23"/>
      <c r="H4" s="24"/>
      <c r="I4" s="180" t="s">
        <v>8</v>
      </c>
      <c r="J4" s="178" t="s">
        <v>9</v>
      </c>
      <c r="K4" s="25"/>
      <c r="L4" s="26"/>
      <c r="M4" s="27"/>
      <c r="N4" s="28"/>
      <c r="O4" s="104"/>
      <c r="P4" s="104"/>
      <c r="Q4" s="105"/>
      <c r="R4" s="106"/>
      <c r="S4" s="101"/>
      <c r="T4" s="102"/>
      <c r="U4" s="103"/>
      <c r="V4" s="107"/>
      <c r="W4" s="108"/>
      <c r="X4" s="27"/>
      <c r="Y4" s="23"/>
      <c r="Z4" s="24"/>
      <c r="AA4" s="181" t="s">
        <v>10</v>
      </c>
      <c r="AB4" s="31"/>
      <c r="AC4" s="25"/>
      <c r="AD4" s="163" t="s">
        <v>11</v>
      </c>
      <c r="AE4" s="166" t="s">
        <v>12</v>
      </c>
      <c r="AF4" s="192" t="s">
        <v>155</v>
      </c>
      <c r="AG4" s="105"/>
    </row>
    <row r="5" spans="1:33" s="32" customFormat="1" ht="4.5" customHeight="1">
      <c r="A5" s="109"/>
      <c r="B5" s="110"/>
      <c r="C5" s="111"/>
      <c r="D5" s="174"/>
      <c r="E5" s="179" t="s">
        <v>14</v>
      </c>
      <c r="F5" s="168" t="s">
        <v>15</v>
      </c>
      <c r="G5" s="170" t="s">
        <v>16</v>
      </c>
      <c r="H5" s="170" t="s">
        <v>17</v>
      </c>
      <c r="I5" s="164"/>
      <c r="J5" s="174"/>
      <c r="K5" s="173" t="s">
        <v>18</v>
      </c>
      <c r="L5" s="26"/>
      <c r="M5" s="36"/>
      <c r="N5" s="37"/>
      <c r="O5" s="38"/>
      <c r="P5" s="39"/>
      <c r="Q5" s="112"/>
      <c r="R5" s="106"/>
      <c r="S5" s="109"/>
      <c r="T5" s="110"/>
      <c r="U5" s="111"/>
      <c r="V5" s="41"/>
      <c r="W5" s="42"/>
      <c r="X5" s="176" t="s">
        <v>19</v>
      </c>
      <c r="Y5" s="37"/>
      <c r="Z5" s="38"/>
      <c r="AA5" s="174"/>
      <c r="AB5" s="169" t="s">
        <v>20</v>
      </c>
      <c r="AC5" s="167" t="s">
        <v>21</v>
      </c>
      <c r="AD5" s="164"/>
      <c r="AE5" s="164"/>
      <c r="AF5" s="164"/>
      <c r="AG5" s="112"/>
    </row>
    <row r="6" spans="1:33" s="32" customFormat="1" ht="4.5" customHeight="1">
      <c r="A6" s="182" t="s">
        <v>22</v>
      </c>
      <c r="B6" s="183"/>
      <c r="C6" s="184"/>
      <c r="D6" s="174"/>
      <c r="E6" s="164"/>
      <c r="F6" s="164"/>
      <c r="G6" s="171"/>
      <c r="H6" s="171"/>
      <c r="I6" s="164"/>
      <c r="J6" s="174"/>
      <c r="K6" s="174"/>
      <c r="L6" s="177" t="s">
        <v>23</v>
      </c>
      <c r="M6" s="28"/>
      <c r="N6" s="41"/>
      <c r="O6" s="191" t="s">
        <v>24</v>
      </c>
      <c r="P6" s="36"/>
      <c r="Q6" s="112"/>
      <c r="R6" s="106"/>
      <c r="S6" s="182" t="s">
        <v>22</v>
      </c>
      <c r="T6" s="183"/>
      <c r="U6" s="184"/>
      <c r="V6" s="41"/>
      <c r="W6" s="41"/>
      <c r="X6" s="174"/>
      <c r="Y6" s="167" t="s">
        <v>25</v>
      </c>
      <c r="Z6" s="168" t="s">
        <v>26</v>
      </c>
      <c r="AA6" s="174"/>
      <c r="AB6" s="164"/>
      <c r="AC6" s="164"/>
      <c r="AD6" s="164"/>
      <c r="AE6" s="164"/>
      <c r="AF6" s="164"/>
      <c r="AG6" s="112"/>
    </row>
    <row r="7" spans="1:41" s="32" customFormat="1" ht="33" customHeight="1">
      <c r="A7" s="185"/>
      <c r="B7" s="186"/>
      <c r="C7" s="187"/>
      <c r="D7" s="175"/>
      <c r="E7" s="165"/>
      <c r="F7" s="165"/>
      <c r="G7" s="172"/>
      <c r="H7" s="172"/>
      <c r="I7" s="165"/>
      <c r="J7" s="175"/>
      <c r="K7" s="175"/>
      <c r="L7" s="175"/>
      <c r="M7" s="43" t="s">
        <v>27</v>
      </c>
      <c r="N7" s="44" t="s">
        <v>28</v>
      </c>
      <c r="O7" s="175"/>
      <c r="P7" s="45" t="s">
        <v>27</v>
      </c>
      <c r="Q7" s="46"/>
      <c r="R7" s="30"/>
      <c r="S7" s="185"/>
      <c r="T7" s="186"/>
      <c r="U7" s="187"/>
      <c r="V7" s="47" t="s">
        <v>28</v>
      </c>
      <c r="W7" s="43" t="s">
        <v>29</v>
      </c>
      <c r="X7" s="175"/>
      <c r="Y7" s="165"/>
      <c r="Z7" s="165"/>
      <c r="AA7" s="175"/>
      <c r="AB7" s="165"/>
      <c r="AC7" s="165"/>
      <c r="AD7" s="165"/>
      <c r="AE7" s="165"/>
      <c r="AF7" s="165"/>
      <c r="AG7" s="46"/>
      <c r="AI7" s="32" t="s">
        <v>181</v>
      </c>
      <c r="AJ7" s="118" t="s">
        <v>222</v>
      </c>
      <c r="AK7" s="118" t="s">
        <v>223</v>
      </c>
      <c r="AL7" s="118" t="s">
        <v>179</v>
      </c>
      <c r="AM7" s="118"/>
      <c r="AN7" s="32" t="s">
        <v>181</v>
      </c>
      <c r="AO7" s="118" t="s">
        <v>179</v>
      </c>
    </row>
    <row r="8" spans="1:33" s="60" customFormat="1" ht="3" customHeight="1">
      <c r="A8" s="48"/>
      <c r="B8" s="49"/>
      <c r="C8" s="50"/>
      <c r="D8" s="51"/>
      <c r="E8" s="52"/>
      <c r="F8" s="53"/>
      <c r="G8" s="52"/>
      <c r="H8" s="53"/>
      <c r="I8" s="54"/>
      <c r="J8" s="55"/>
      <c r="K8" s="52"/>
      <c r="L8" s="52"/>
      <c r="M8" s="56"/>
      <c r="N8" s="56"/>
      <c r="O8" s="56"/>
      <c r="P8" s="56"/>
      <c r="Q8" s="57"/>
      <c r="R8" s="58"/>
      <c r="S8" s="48"/>
      <c r="T8" s="49"/>
      <c r="U8" s="50"/>
      <c r="V8" s="59"/>
      <c r="W8" s="59"/>
      <c r="X8" s="51"/>
      <c r="Y8" s="52"/>
      <c r="Z8" s="53"/>
      <c r="AA8" s="54"/>
      <c r="AB8" s="55"/>
      <c r="AC8" s="52"/>
      <c r="AD8" s="56"/>
      <c r="AE8" s="56"/>
      <c r="AF8" s="56"/>
      <c r="AG8" s="57"/>
    </row>
    <row r="9" spans="1:42" s="60" customFormat="1" ht="9.75" customHeight="1">
      <c r="A9" s="61" t="s">
        <v>30</v>
      </c>
      <c r="B9" s="62" t="s">
        <v>31</v>
      </c>
      <c r="C9" s="63"/>
      <c r="D9" s="64">
        <v>11144269</v>
      </c>
      <c r="E9" s="64">
        <v>10939079</v>
      </c>
      <c r="F9" s="64">
        <v>205190</v>
      </c>
      <c r="G9" s="64">
        <v>9021834</v>
      </c>
      <c r="H9" s="64">
        <v>1917245</v>
      </c>
      <c r="I9" s="64">
        <v>4766609</v>
      </c>
      <c r="J9" s="64">
        <v>3290170</v>
      </c>
      <c r="K9" s="64">
        <v>3468743</v>
      </c>
      <c r="L9" s="64">
        <v>2077438</v>
      </c>
      <c r="M9" s="64">
        <v>520952</v>
      </c>
      <c r="N9" s="64">
        <v>1556486</v>
      </c>
      <c r="O9" s="64">
        <v>1391305</v>
      </c>
      <c r="P9" s="64">
        <v>40237</v>
      </c>
      <c r="Q9" s="65" t="s">
        <v>30</v>
      </c>
      <c r="R9" s="66"/>
      <c r="S9" s="61" t="s">
        <v>30</v>
      </c>
      <c r="T9" s="62" t="s">
        <v>31</v>
      </c>
      <c r="U9" s="63"/>
      <c r="V9" s="64">
        <v>206030</v>
      </c>
      <c r="W9" s="64">
        <v>1145038</v>
      </c>
      <c r="X9" s="64">
        <v>-178573</v>
      </c>
      <c r="Y9" s="64">
        <v>-177056</v>
      </c>
      <c r="Z9" s="64">
        <v>-1517</v>
      </c>
      <c r="AA9" s="64">
        <v>-827516</v>
      </c>
      <c r="AB9" s="64">
        <v>-1985539</v>
      </c>
      <c r="AC9" s="64">
        <v>1158023</v>
      </c>
      <c r="AD9" s="64">
        <v>18373532</v>
      </c>
      <c r="AE9" s="64">
        <v>380416</v>
      </c>
      <c r="AF9" s="64">
        <v>18753948</v>
      </c>
      <c r="AG9" s="65" t="s">
        <v>30</v>
      </c>
      <c r="AI9" s="32" t="s">
        <v>176</v>
      </c>
      <c r="AJ9" s="115">
        <v>18373532</v>
      </c>
      <c r="AK9" s="64">
        <v>-827516</v>
      </c>
      <c r="AL9" s="156">
        <f>+AK9/AJ9*100</f>
        <v>-4.5038482530196156</v>
      </c>
      <c r="AM9" s="155"/>
      <c r="AN9" s="32" t="s">
        <v>55</v>
      </c>
      <c r="AO9" s="157">
        <v>31.985996673564742</v>
      </c>
      <c r="AP9" s="114"/>
    </row>
    <row r="10" spans="1:42" s="60" customFormat="1" ht="9.75" customHeight="1">
      <c r="A10" s="61" t="s">
        <v>32</v>
      </c>
      <c r="B10" s="62" t="s">
        <v>33</v>
      </c>
      <c r="C10" s="63"/>
      <c r="D10" s="64">
        <v>2727948</v>
      </c>
      <c r="E10" s="64">
        <v>2672008</v>
      </c>
      <c r="F10" s="64">
        <v>55940</v>
      </c>
      <c r="G10" s="64">
        <v>2138283</v>
      </c>
      <c r="H10" s="64">
        <v>533725</v>
      </c>
      <c r="I10" s="64">
        <v>1275639</v>
      </c>
      <c r="J10" s="64">
        <v>1058035</v>
      </c>
      <c r="K10" s="64">
        <v>1043998</v>
      </c>
      <c r="L10" s="64">
        <v>690980</v>
      </c>
      <c r="M10" s="64">
        <v>100112</v>
      </c>
      <c r="N10" s="64">
        <v>590868</v>
      </c>
      <c r="O10" s="64">
        <v>353018</v>
      </c>
      <c r="P10" s="64">
        <v>5552</v>
      </c>
      <c r="Q10" s="65" t="s">
        <v>32</v>
      </c>
      <c r="R10" s="66"/>
      <c r="S10" s="61" t="s">
        <v>32</v>
      </c>
      <c r="T10" s="62" t="s">
        <v>33</v>
      </c>
      <c r="U10" s="63"/>
      <c r="V10" s="64">
        <v>132731</v>
      </c>
      <c r="W10" s="64">
        <v>214735</v>
      </c>
      <c r="X10" s="64">
        <v>14037</v>
      </c>
      <c r="Y10" s="64">
        <v>14289</v>
      </c>
      <c r="Z10" s="64">
        <v>-252</v>
      </c>
      <c r="AA10" s="64">
        <v>-604662</v>
      </c>
      <c r="AB10" s="64">
        <v>-620755</v>
      </c>
      <c r="AC10" s="64">
        <v>16093</v>
      </c>
      <c r="AD10" s="64">
        <v>4456960</v>
      </c>
      <c r="AE10" s="64">
        <v>50611</v>
      </c>
      <c r="AF10" s="64">
        <v>4507571</v>
      </c>
      <c r="AG10" s="65" t="s">
        <v>32</v>
      </c>
      <c r="AI10" s="32" t="s">
        <v>33</v>
      </c>
      <c r="AJ10" s="115">
        <v>4456960</v>
      </c>
      <c r="AK10" s="64">
        <v>-604662</v>
      </c>
      <c r="AL10" s="158">
        <f aca="true" t="shared" si="0" ref="AL10:AL56">+AK10/AJ10*100</f>
        <v>-13.566691197587593</v>
      </c>
      <c r="AM10" s="155"/>
      <c r="AN10" s="32" t="s">
        <v>83</v>
      </c>
      <c r="AO10" s="157">
        <v>14.231757032396034</v>
      </c>
      <c r="AP10" s="114"/>
    </row>
    <row r="11" spans="1:42" s="32" customFormat="1" ht="9.75" customHeight="1">
      <c r="A11" s="61" t="s">
        <v>34</v>
      </c>
      <c r="B11" s="62" t="s">
        <v>35</v>
      </c>
      <c r="C11" s="63"/>
      <c r="D11" s="64">
        <v>2830310</v>
      </c>
      <c r="E11" s="64">
        <v>2751497</v>
      </c>
      <c r="F11" s="64">
        <v>78814</v>
      </c>
      <c r="G11" s="64">
        <v>2166846</v>
      </c>
      <c r="H11" s="64">
        <v>584651</v>
      </c>
      <c r="I11" s="64">
        <v>1051455</v>
      </c>
      <c r="J11" s="64">
        <v>888911</v>
      </c>
      <c r="K11" s="64">
        <v>859022</v>
      </c>
      <c r="L11" s="64">
        <v>558980</v>
      </c>
      <c r="M11" s="64">
        <v>109908</v>
      </c>
      <c r="N11" s="64">
        <v>449072</v>
      </c>
      <c r="O11" s="64">
        <v>300042</v>
      </c>
      <c r="P11" s="64">
        <v>2340</v>
      </c>
      <c r="Q11" s="65" t="s">
        <v>34</v>
      </c>
      <c r="R11" s="66"/>
      <c r="S11" s="61" t="s">
        <v>34</v>
      </c>
      <c r="T11" s="62" t="s">
        <v>35</v>
      </c>
      <c r="U11" s="63"/>
      <c r="V11" s="64">
        <v>54445</v>
      </c>
      <c r="W11" s="64">
        <v>243256</v>
      </c>
      <c r="X11" s="64">
        <v>29889</v>
      </c>
      <c r="Y11" s="64">
        <v>32083</v>
      </c>
      <c r="Z11" s="64">
        <v>-2193</v>
      </c>
      <c r="AA11" s="64">
        <v>-482676</v>
      </c>
      <c r="AB11" s="64">
        <v>-317791</v>
      </c>
      <c r="AC11" s="64">
        <v>-164885</v>
      </c>
      <c r="AD11" s="64">
        <v>4288001</v>
      </c>
      <c r="AE11" s="64">
        <v>35346</v>
      </c>
      <c r="AF11" s="64">
        <v>4323348</v>
      </c>
      <c r="AG11" s="65" t="s">
        <v>34</v>
      </c>
      <c r="AI11" s="32" t="s">
        <v>35</v>
      </c>
      <c r="AJ11" s="115">
        <v>4288001</v>
      </c>
      <c r="AK11" s="64">
        <v>-482676</v>
      </c>
      <c r="AL11" s="156">
        <f t="shared" si="0"/>
        <v>-11.25643394206298</v>
      </c>
      <c r="AM11" s="113"/>
      <c r="AN11" s="32" t="s">
        <v>79</v>
      </c>
      <c r="AO11" s="157">
        <v>10.103449454491493</v>
      </c>
      <c r="AP11" s="114"/>
    </row>
    <row r="12" spans="1:42" s="32" customFormat="1" ht="9.75" customHeight="1">
      <c r="A12" s="61" t="s">
        <v>36</v>
      </c>
      <c r="B12" s="62" t="s">
        <v>37</v>
      </c>
      <c r="C12" s="63"/>
      <c r="D12" s="64">
        <v>5229455</v>
      </c>
      <c r="E12" s="64">
        <v>5149505</v>
      </c>
      <c r="F12" s="64">
        <v>79950</v>
      </c>
      <c r="G12" s="64">
        <v>4034314</v>
      </c>
      <c r="H12" s="64">
        <v>1115191</v>
      </c>
      <c r="I12" s="64">
        <v>1776771</v>
      </c>
      <c r="J12" s="64">
        <v>1649424</v>
      </c>
      <c r="K12" s="64">
        <v>1611323</v>
      </c>
      <c r="L12" s="64">
        <v>1257582</v>
      </c>
      <c r="M12" s="64">
        <v>253167</v>
      </c>
      <c r="N12" s="64">
        <v>1004415</v>
      </c>
      <c r="O12" s="64">
        <v>353741</v>
      </c>
      <c r="P12" s="64">
        <v>3404</v>
      </c>
      <c r="Q12" s="65" t="s">
        <v>36</v>
      </c>
      <c r="R12" s="66"/>
      <c r="S12" s="61" t="s">
        <v>36</v>
      </c>
      <c r="T12" s="62" t="s">
        <v>37</v>
      </c>
      <c r="U12" s="63"/>
      <c r="V12" s="64">
        <v>73630</v>
      </c>
      <c r="W12" s="64">
        <v>276707</v>
      </c>
      <c r="X12" s="64">
        <v>38101</v>
      </c>
      <c r="Y12" s="64">
        <v>41031</v>
      </c>
      <c r="Z12" s="64">
        <v>-2930</v>
      </c>
      <c r="AA12" s="64">
        <v>-701882</v>
      </c>
      <c r="AB12" s="64">
        <v>-740987</v>
      </c>
      <c r="AC12" s="64">
        <v>39105</v>
      </c>
      <c r="AD12" s="64">
        <v>7953768</v>
      </c>
      <c r="AE12" s="64">
        <v>79235</v>
      </c>
      <c r="AF12" s="64">
        <v>8033003</v>
      </c>
      <c r="AG12" s="65" t="s">
        <v>36</v>
      </c>
      <c r="AI12" s="32" t="s">
        <v>37</v>
      </c>
      <c r="AJ12" s="115">
        <v>7953768</v>
      </c>
      <c r="AK12" s="64">
        <v>-701882</v>
      </c>
      <c r="AL12" s="156">
        <f t="shared" si="0"/>
        <v>-8.824521912130201</v>
      </c>
      <c r="AM12" s="113"/>
      <c r="AN12" s="32" t="s">
        <v>73</v>
      </c>
      <c r="AO12" s="157">
        <v>10.03087113060098</v>
      </c>
      <c r="AP12" s="114"/>
    </row>
    <row r="13" spans="1:42" s="32" customFormat="1" ht="9.75" customHeight="1">
      <c r="A13" s="67" t="s">
        <v>38</v>
      </c>
      <c r="B13" s="68" t="s">
        <v>39</v>
      </c>
      <c r="C13" s="69"/>
      <c r="D13" s="70">
        <v>2306885</v>
      </c>
      <c r="E13" s="70">
        <v>2256036</v>
      </c>
      <c r="F13" s="70">
        <v>50849</v>
      </c>
      <c r="G13" s="70">
        <v>1715426</v>
      </c>
      <c r="H13" s="70">
        <v>540610</v>
      </c>
      <c r="I13" s="70">
        <v>1001027</v>
      </c>
      <c r="J13" s="70">
        <v>862474</v>
      </c>
      <c r="K13" s="70">
        <v>828491</v>
      </c>
      <c r="L13" s="70">
        <v>576486</v>
      </c>
      <c r="M13" s="70">
        <v>85191</v>
      </c>
      <c r="N13" s="70">
        <v>491295</v>
      </c>
      <c r="O13" s="70">
        <v>252005</v>
      </c>
      <c r="P13" s="70">
        <v>4872</v>
      </c>
      <c r="Q13" s="71" t="s">
        <v>38</v>
      </c>
      <c r="R13" s="66"/>
      <c r="S13" s="67" t="s">
        <v>38</v>
      </c>
      <c r="T13" s="68" t="s">
        <v>39</v>
      </c>
      <c r="U13" s="69"/>
      <c r="V13" s="70">
        <v>38374</v>
      </c>
      <c r="W13" s="70">
        <v>208759</v>
      </c>
      <c r="X13" s="70">
        <v>33983</v>
      </c>
      <c r="Y13" s="70">
        <v>31205</v>
      </c>
      <c r="Z13" s="70">
        <v>2778</v>
      </c>
      <c r="AA13" s="70">
        <v>-647656</v>
      </c>
      <c r="AB13" s="70">
        <v>-654228</v>
      </c>
      <c r="AC13" s="70">
        <v>6572</v>
      </c>
      <c r="AD13" s="70">
        <v>3522730</v>
      </c>
      <c r="AE13" s="70">
        <v>18357</v>
      </c>
      <c r="AF13" s="70">
        <v>3541087</v>
      </c>
      <c r="AG13" s="71" t="s">
        <v>38</v>
      </c>
      <c r="AI13" s="32" t="s">
        <v>39</v>
      </c>
      <c r="AJ13" s="115">
        <v>3522730</v>
      </c>
      <c r="AK13" s="70">
        <v>-647656</v>
      </c>
      <c r="AL13" s="156">
        <f t="shared" si="0"/>
        <v>-18.38505931479279</v>
      </c>
      <c r="AM13" s="113"/>
      <c r="AN13" s="32" t="s">
        <v>75</v>
      </c>
      <c r="AO13" s="157">
        <v>9.768111478218156</v>
      </c>
      <c r="AP13" s="114"/>
    </row>
    <row r="14" spans="1:42" s="32" customFormat="1" ht="9.75" customHeight="1">
      <c r="A14" s="61" t="s">
        <v>40</v>
      </c>
      <c r="B14" s="62" t="s">
        <v>41</v>
      </c>
      <c r="C14" s="63"/>
      <c r="D14" s="64">
        <v>2433661</v>
      </c>
      <c r="E14" s="64">
        <v>2385330</v>
      </c>
      <c r="F14" s="64">
        <v>48331</v>
      </c>
      <c r="G14" s="64">
        <v>1879134</v>
      </c>
      <c r="H14" s="64">
        <v>506196</v>
      </c>
      <c r="I14" s="64">
        <v>925466</v>
      </c>
      <c r="J14" s="64">
        <v>876997</v>
      </c>
      <c r="K14" s="64">
        <v>857912</v>
      </c>
      <c r="L14" s="64">
        <v>649691</v>
      </c>
      <c r="M14" s="64">
        <v>113382</v>
      </c>
      <c r="N14" s="64">
        <v>536309</v>
      </c>
      <c r="O14" s="64">
        <v>208221</v>
      </c>
      <c r="P14" s="64">
        <v>1855</v>
      </c>
      <c r="Q14" s="65" t="s">
        <v>40</v>
      </c>
      <c r="R14" s="66"/>
      <c r="S14" s="61" t="s">
        <v>40</v>
      </c>
      <c r="T14" s="62" t="s">
        <v>41</v>
      </c>
      <c r="U14" s="63"/>
      <c r="V14" s="64">
        <v>20594</v>
      </c>
      <c r="W14" s="64">
        <v>185772</v>
      </c>
      <c r="X14" s="64">
        <v>19085</v>
      </c>
      <c r="Y14" s="64">
        <v>19765</v>
      </c>
      <c r="Z14" s="64">
        <v>-680</v>
      </c>
      <c r="AA14" s="64">
        <v>-475056</v>
      </c>
      <c r="AB14" s="64">
        <v>-510146</v>
      </c>
      <c r="AC14" s="64">
        <v>35090</v>
      </c>
      <c r="AD14" s="64">
        <v>3761068</v>
      </c>
      <c r="AE14" s="64">
        <v>152905</v>
      </c>
      <c r="AF14" s="64">
        <v>3913973</v>
      </c>
      <c r="AG14" s="65" t="s">
        <v>40</v>
      </c>
      <c r="AI14" s="32" t="s">
        <v>41</v>
      </c>
      <c r="AJ14" s="115">
        <v>3761068</v>
      </c>
      <c r="AK14" s="64">
        <v>-475056</v>
      </c>
      <c r="AL14" s="156">
        <f t="shared" si="0"/>
        <v>-12.630880377594874</v>
      </c>
      <c r="AM14" s="113"/>
      <c r="AN14" s="32" t="s">
        <v>49</v>
      </c>
      <c r="AO14" s="157">
        <v>4.44689278206436</v>
      </c>
      <c r="AP14" s="114"/>
    </row>
    <row r="15" spans="1:42" s="32" customFormat="1" ht="9.75" customHeight="1">
      <c r="A15" s="61" t="s">
        <v>42</v>
      </c>
      <c r="B15" s="62" t="s">
        <v>43</v>
      </c>
      <c r="C15" s="63"/>
      <c r="D15" s="64">
        <v>3985186</v>
      </c>
      <c r="E15" s="64">
        <v>3925513</v>
      </c>
      <c r="F15" s="64">
        <v>59673</v>
      </c>
      <c r="G15" s="64">
        <v>3212345</v>
      </c>
      <c r="H15" s="64">
        <v>713168</v>
      </c>
      <c r="I15" s="64">
        <v>1496117</v>
      </c>
      <c r="J15" s="64">
        <v>1812123</v>
      </c>
      <c r="K15" s="64">
        <v>1728202</v>
      </c>
      <c r="L15" s="64">
        <v>1423095</v>
      </c>
      <c r="M15" s="64">
        <v>200751</v>
      </c>
      <c r="N15" s="64">
        <v>1222344</v>
      </c>
      <c r="O15" s="64">
        <v>305108</v>
      </c>
      <c r="P15" s="64">
        <v>3724</v>
      </c>
      <c r="Q15" s="65" t="s">
        <v>42</v>
      </c>
      <c r="R15" s="66"/>
      <c r="S15" s="61" t="s">
        <v>42</v>
      </c>
      <c r="T15" s="62" t="s">
        <v>43</v>
      </c>
      <c r="U15" s="63"/>
      <c r="V15" s="64">
        <v>54031</v>
      </c>
      <c r="W15" s="64">
        <v>247352</v>
      </c>
      <c r="X15" s="64">
        <v>83921</v>
      </c>
      <c r="Y15" s="64">
        <v>94494</v>
      </c>
      <c r="Z15" s="64">
        <v>-10573</v>
      </c>
      <c r="AA15" s="64">
        <v>129434</v>
      </c>
      <c r="AB15" s="64">
        <v>233497</v>
      </c>
      <c r="AC15" s="64">
        <v>-104063</v>
      </c>
      <c r="AD15" s="64">
        <v>7422860</v>
      </c>
      <c r="AE15" s="64">
        <v>158372</v>
      </c>
      <c r="AF15" s="64">
        <v>7581232</v>
      </c>
      <c r="AG15" s="65" t="s">
        <v>42</v>
      </c>
      <c r="AI15" s="32" t="s">
        <v>43</v>
      </c>
      <c r="AJ15" s="115">
        <v>7422860</v>
      </c>
      <c r="AK15" s="64">
        <v>129434</v>
      </c>
      <c r="AL15" s="156">
        <f t="shared" si="0"/>
        <v>1.743721422740022</v>
      </c>
      <c r="AM15" s="113"/>
      <c r="AN15" s="32" t="s">
        <v>71</v>
      </c>
      <c r="AO15" s="157">
        <v>4.173974804882875</v>
      </c>
      <c r="AP15" s="114"/>
    </row>
    <row r="16" spans="1:42" s="32" customFormat="1" ht="9.75" customHeight="1">
      <c r="A16" s="61" t="s">
        <v>44</v>
      </c>
      <c r="B16" s="62" t="s">
        <v>45</v>
      </c>
      <c r="C16" s="63"/>
      <c r="D16" s="64">
        <v>6317740</v>
      </c>
      <c r="E16" s="64">
        <v>6230101</v>
      </c>
      <c r="F16" s="64">
        <v>87639</v>
      </c>
      <c r="G16" s="64">
        <v>4911612</v>
      </c>
      <c r="H16" s="64">
        <v>1318489</v>
      </c>
      <c r="I16" s="64">
        <v>2354246</v>
      </c>
      <c r="J16" s="64">
        <v>2779272</v>
      </c>
      <c r="K16" s="64">
        <v>2656817</v>
      </c>
      <c r="L16" s="64">
        <v>2146194</v>
      </c>
      <c r="M16" s="64">
        <v>425456</v>
      </c>
      <c r="N16" s="64">
        <v>1720739</v>
      </c>
      <c r="O16" s="64">
        <v>510623</v>
      </c>
      <c r="P16" s="64">
        <v>4883</v>
      </c>
      <c r="Q16" s="65" t="s">
        <v>44</v>
      </c>
      <c r="R16" s="66"/>
      <c r="S16" s="61" t="s">
        <v>44</v>
      </c>
      <c r="T16" s="62" t="s">
        <v>45</v>
      </c>
      <c r="U16" s="63"/>
      <c r="V16" s="64">
        <v>96266</v>
      </c>
      <c r="W16" s="64">
        <v>409474</v>
      </c>
      <c r="X16" s="64">
        <v>122455</v>
      </c>
      <c r="Y16" s="64">
        <v>118127</v>
      </c>
      <c r="Z16" s="64">
        <v>4328</v>
      </c>
      <c r="AA16" s="64">
        <v>117610</v>
      </c>
      <c r="AB16" s="64">
        <v>664527</v>
      </c>
      <c r="AC16" s="64">
        <v>-546917</v>
      </c>
      <c r="AD16" s="64">
        <v>11568868</v>
      </c>
      <c r="AE16" s="64">
        <v>723014</v>
      </c>
      <c r="AF16" s="64">
        <v>12291882</v>
      </c>
      <c r="AG16" s="65" t="s">
        <v>44</v>
      </c>
      <c r="AI16" s="32" t="s">
        <v>45</v>
      </c>
      <c r="AJ16" s="115">
        <v>11568868</v>
      </c>
      <c r="AK16" s="64">
        <v>117610</v>
      </c>
      <c r="AL16" s="156">
        <f t="shared" si="0"/>
        <v>1.0166076750119373</v>
      </c>
      <c r="AM16" s="113"/>
      <c r="AN16" s="32" t="s">
        <v>47</v>
      </c>
      <c r="AO16" s="157">
        <v>3.2000097672942154</v>
      </c>
      <c r="AP16" s="114"/>
    </row>
    <row r="17" spans="1:42" s="32" customFormat="1" ht="9.75" customHeight="1">
      <c r="A17" s="61" t="s">
        <v>46</v>
      </c>
      <c r="B17" s="62" t="s">
        <v>47</v>
      </c>
      <c r="C17" s="63"/>
      <c r="D17" s="64">
        <v>4577875</v>
      </c>
      <c r="E17" s="64">
        <v>4502649</v>
      </c>
      <c r="F17" s="64">
        <v>75226</v>
      </c>
      <c r="G17" s="64">
        <v>3612720</v>
      </c>
      <c r="H17" s="64">
        <v>889929</v>
      </c>
      <c r="I17" s="64">
        <v>1365804</v>
      </c>
      <c r="J17" s="64">
        <v>1746967</v>
      </c>
      <c r="K17" s="64">
        <v>1650368</v>
      </c>
      <c r="L17" s="64">
        <v>1394040</v>
      </c>
      <c r="M17" s="64">
        <v>291698</v>
      </c>
      <c r="N17" s="64">
        <v>1102341</v>
      </c>
      <c r="O17" s="64">
        <v>256328</v>
      </c>
      <c r="P17" s="64">
        <v>2558</v>
      </c>
      <c r="Q17" s="65" t="s">
        <v>46</v>
      </c>
      <c r="R17" s="66"/>
      <c r="S17" s="61" t="s">
        <v>46</v>
      </c>
      <c r="T17" s="62" t="s">
        <v>47</v>
      </c>
      <c r="U17" s="63"/>
      <c r="V17" s="64">
        <v>59922</v>
      </c>
      <c r="W17" s="64">
        <v>193849</v>
      </c>
      <c r="X17" s="64">
        <v>96599</v>
      </c>
      <c r="Y17" s="64">
        <v>96568</v>
      </c>
      <c r="Z17" s="64">
        <v>30</v>
      </c>
      <c r="AA17" s="64">
        <v>254237</v>
      </c>
      <c r="AB17" s="64">
        <v>593873</v>
      </c>
      <c r="AC17" s="64">
        <v>-339636</v>
      </c>
      <c r="AD17" s="64">
        <v>7944882</v>
      </c>
      <c r="AE17" s="64">
        <v>-17446</v>
      </c>
      <c r="AF17" s="64">
        <v>7927436</v>
      </c>
      <c r="AG17" s="65" t="s">
        <v>46</v>
      </c>
      <c r="AI17" s="32" t="s">
        <v>47</v>
      </c>
      <c r="AJ17" s="115">
        <v>7944882</v>
      </c>
      <c r="AK17" s="64">
        <v>254237</v>
      </c>
      <c r="AL17" s="156">
        <f t="shared" si="0"/>
        <v>3.2000097672942154</v>
      </c>
      <c r="AM17" s="113"/>
      <c r="AN17" s="32" t="s">
        <v>65</v>
      </c>
      <c r="AO17" s="157">
        <v>2.640975272072869</v>
      </c>
      <c r="AP17" s="114"/>
    </row>
    <row r="18" spans="1:42" s="32" customFormat="1" ht="9.75" customHeight="1">
      <c r="A18" s="67" t="s">
        <v>48</v>
      </c>
      <c r="B18" s="68" t="s">
        <v>49</v>
      </c>
      <c r="C18" s="69"/>
      <c r="D18" s="70">
        <v>4321871</v>
      </c>
      <c r="E18" s="70">
        <v>4245856</v>
      </c>
      <c r="F18" s="70">
        <v>76014</v>
      </c>
      <c r="G18" s="70">
        <v>3358207</v>
      </c>
      <c r="H18" s="70">
        <v>887650</v>
      </c>
      <c r="I18" s="70">
        <v>1323094</v>
      </c>
      <c r="J18" s="70">
        <v>1551752</v>
      </c>
      <c r="K18" s="70">
        <v>1503290</v>
      </c>
      <c r="L18" s="70">
        <v>1241664</v>
      </c>
      <c r="M18" s="70">
        <v>261220</v>
      </c>
      <c r="N18" s="70">
        <v>980444</v>
      </c>
      <c r="O18" s="70">
        <v>261626</v>
      </c>
      <c r="P18" s="70">
        <v>6436</v>
      </c>
      <c r="Q18" s="71" t="s">
        <v>48</v>
      </c>
      <c r="R18" s="66"/>
      <c r="S18" s="67" t="s">
        <v>48</v>
      </c>
      <c r="T18" s="68" t="s">
        <v>49</v>
      </c>
      <c r="U18" s="69"/>
      <c r="V18" s="70">
        <v>62207</v>
      </c>
      <c r="W18" s="70">
        <v>192983</v>
      </c>
      <c r="X18" s="70">
        <v>48462</v>
      </c>
      <c r="Y18" s="70">
        <v>50105</v>
      </c>
      <c r="Z18" s="70">
        <v>-1643</v>
      </c>
      <c r="AA18" s="70">
        <v>334924</v>
      </c>
      <c r="AB18" s="70">
        <v>416907</v>
      </c>
      <c r="AC18" s="70">
        <v>-81983</v>
      </c>
      <c r="AD18" s="70">
        <v>7531641</v>
      </c>
      <c r="AE18" s="70">
        <v>121711</v>
      </c>
      <c r="AF18" s="70">
        <v>7653351</v>
      </c>
      <c r="AG18" s="71" t="s">
        <v>48</v>
      </c>
      <c r="AI18" s="32" t="s">
        <v>49</v>
      </c>
      <c r="AJ18" s="116">
        <v>7531641</v>
      </c>
      <c r="AK18" s="70">
        <v>334924</v>
      </c>
      <c r="AL18" s="156">
        <f t="shared" si="0"/>
        <v>4.44689278206436</v>
      </c>
      <c r="AM18" s="113"/>
      <c r="AN18" s="32" t="s">
        <v>61</v>
      </c>
      <c r="AO18" s="157">
        <v>2.5594220988021044</v>
      </c>
      <c r="AP18" s="114"/>
    </row>
    <row r="19" spans="1:42" s="32" customFormat="1" ht="9.75" customHeight="1">
      <c r="A19" s="61" t="s">
        <v>50</v>
      </c>
      <c r="B19" s="62" t="s">
        <v>51</v>
      </c>
      <c r="C19" s="63"/>
      <c r="D19" s="64">
        <v>16751880</v>
      </c>
      <c r="E19" s="64">
        <v>16554503</v>
      </c>
      <c r="F19" s="64">
        <v>197377</v>
      </c>
      <c r="G19" s="64">
        <v>12426355</v>
      </c>
      <c r="H19" s="64">
        <v>4128148</v>
      </c>
      <c r="I19" s="64">
        <v>3846684</v>
      </c>
      <c r="J19" s="64">
        <v>3984733</v>
      </c>
      <c r="K19" s="64">
        <v>3834381</v>
      </c>
      <c r="L19" s="64">
        <v>3233412</v>
      </c>
      <c r="M19" s="64">
        <v>1011658</v>
      </c>
      <c r="N19" s="64">
        <v>2221754</v>
      </c>
      <c r="O19" s="64">
        <v>600969</v>
      </c>
      <c r="P19" s="64">
        <v>40949</v>
      </c>
      <c r="Q19" s="65" t="s">
        <v>50</v>
      </c>
      <c r="R19" s="66"/>
      <c r="S19" s="61" t="s">
        <v>50</v>
      </c>
      <c r="T19" s="62" t="s">
        <v>51</v>
      </c>
      <c r="U19" s="63"/>
      <c r="V19" s="64">
        <v>118223</v>
      </c>
      <c r="W19" s="64">
        <v>441797</v>
      </c>
      <c r="X19" s="64">
        <v>150352</v>
      </c>
      <c r="Y19" s="64">
        <v>151007</v>
      </c>
      <c r="Z19" s="64">
        <v>-655</v>
      </c>
      <c r="AA19" s="64">
        <v>-4212097</v>
      </c>
      <c r="AB19" s="64">
        <v>-5014868</v>
      </c>
      <c r="AC19" s="64">
        <v>802771</v>
      </c>
      <c r="AD19" s="64">
        <v>20371200</v>
      </c>
      <c r="AE19" s="64">
        <v>5421254</v>
      </c>
      <c r="AF19" s="64">
        <v>25792454</v>
      </c>
      <c r="AG19" s="65" t="s">
        <v>50</v>
      </c>
      <c r="AI19" s="32" t="s">
        <v>51</v>
      </c>
      <c r="AJ19" s="115">
        <v>20371200</v>
      </c>
      <c r="AK19" s="64">
        <v>-4212097</v>
      </c>
      <c r="AL19" s="156">
        <f t="shared" si="0"/>
        <v>-20.67672498429155</v>
      </c>
      <c r="AM19" s="113"/>
      <c r="AN19" s="32" t="s">
        <v>99</v>
      </c>
      <c r="AO19" s="157">
        <v>2.2556953711065786</v>
      </c>
      <c r="AP19" s="114"/>
    </row>
    <row r="20" spans="1:42" s="32" customFormat="1" ht="9.75" customHeight="1">
      <c r="A20" s="61" t="s">
        <v>52</v>
      </c>
      <c r="B20" s="62" t="s">
        <v>53</v>
      </c>
      <c r="C20" s="63"/>
      <c r="D20" s="64">
        <v>14750307</v>
      </c>
      <c r="E20" s="64">
        <v>14563660</v>
      </c>
      <c r="F20" s="64">
        <v>186647</v>
      </c>
      <c r="G20" s="64">
        <v>11304954</v>
      </c>
      <c r="H20" s="64">
        <v>3258706</v>
      </c>
      <c r="I20" s="64">
        <v>3167766</v>
      </c>
      <c r="J20" s="64">
        <v>4326920</v>
      </c>
      <c r="K20" s="64">
        <v>3956080</v>
      </c>
      <c r="L20" s="64">
        <v>3280647</v>
      </c>
      <c r="M20" s="64">
        <v>905039</v>
      </c>
      <c r="N20" s="64">
        <v>2375608</v>
      </c>
      <c r="O20" s="64">
        <v>675433</v>
      </c>
      <c r="P20" s="64">
        <v>12888</v>
      </c>
      <c r="Q20" s="65" t="s">
        <v>52</v>
      </c>
      <c r="R20" s="66"/>
      <c r="S20" s="61" t="s">
        <v>52</v>
      </c>
      <c r="T20" s="62" t="s">
        <v>53</v>
      </c>
      <c r="U20" s="63"/>
      <c r="V20" s="64">
        <v>242701</v>
      </c>
      <c r="W20" s="64">
        <v>419844</v>
      </c>
      <c r="X20" s="64">
        <v>370840</v>
      </c>
      <c r="Y20" s="64">
        <v>372463</v>
      </c>
      <c r="Z20" s="64">
        <v>-1623</v>
      </c>
      <c r="AA20" s="64">
        <v>-2946268</v>
      </c>
      <c r="AB20" s="64">
        <v>-2414673</v>
      </c>
      <c r="AC20" s="64">
        <v>-531595</v>
      </c>
      <c r="AD20" s="64">
        <v>19298725</v>
      </c>
      <c r="AE20" s="64">
        <v>4866879</v>
      </c>
      <c r="AF20" s="64">
        <v>24165604</v>
      </c>
      <c r="AG20" s="65" t="s">
        <v>52</v>
      </c>
      <c r="AI20" s="32" t="s">
        <v>53</v>
      </c>
      <c r="AJ20" s="115">
        <v>19298725</v>
      </c>
      <c r="AK20" s="64">
        <v>-2946268</v>
      </c>
      <c r="AL20" s="156">
        <f t="shared" si="0"/>
        <v>-15.26664585354732</v>
      </c>
      <c r="AM20" s="113"/>
      <c r="AN20" s="32" t="s">
        <v>111</v>
      </c>
      <c r="AO20" s="157">
        <v>2.082190914076011</v>
      </c>
      <c r="AP20" s="114"/>
    </row>
    <row r="21" spans="1:42" s="32" customFormat="1" ht="9.75" customHeight="1">
      <c r="A21" s="61" t="s">
        <v>54</v>
      </c>
      <c r="B21" s="62" t="s">
        <v>55</v>
      </c>
      <c r="C21" s="63"/>
      <c r="D21" s="64">
        <v>38104675</v>
      </c>
      <c r="E21" s="64">
        <v>37359109</v>
      </c>
      <c r="F21" s="64">
        <v>745566</v>
      </c>
      <c r="G21" s="64">
        <v>29700738</v>
      </c>
      <c r="H21" s="64">
        <v>7658371</v>
      </c>
      <c r="I21" s="64">
        <v>13651236</v>
      </c>
      <c r="J21" s="64">
        <v>14442130</v>
      </c>
      <c r="K21" s="64">
        <v>13853252</v>
      </c>
      <c r="L21" s="64">
        <v>11549576</v>
      </c>
      <c r="M21" s="64">
        <v>2390147</v>
      </c>
      <c r="N21" s="64">
        <v>9159429</v>
      </c>
      <c r="O21" s="64">
        <v>2303676</v>
      </c>
      <c r="P21" s="64">
        <v>124676</v>
      </c>
      <c r="Q21" s="65" t="s">
        <v>54</v>
      </c>
      <c r="R21" s="66"/>
      <c r="S21" s="61" t="s">
        <v>54</v>
      </c>
      <c r="T21" s="62" t="s">
        <v>55</v>
      </c>
      <c r="U21" s="63"/>
      <c r="V21" s="64">
        <v>987107</v>
      </c>
      <c r="W21" s="64">
        <v>1191892</v>
      </c>
      <c r="X21" s="64">
        <v>588878</v>
      </c>
      <c r="Y21" s="64">
        <v>581255</v>
      </c>
      <c r="Z21" s="64">
        <v>7623</v>
      </c>
      <c r="AA21" s="64">
        <v>31131976</v>
      </c>
      <c r="AB21" s="64">
        <v>33165403</v>
      </c>
      <c r="AC21" s="64">
        <v>-2033427</v>
      </c>
      <c r="AD21" s="64">
        <v>97330017</v>
      </c>
      <c r="AE21" s="64">
        <v>-13863957</v>
      </c>
      <c r="AF21" s="64">
        <v>83466060</v>
      </c>
      <c r="AG21" s="65" t="s">
        <v>54</v>
      </c>
      <c r="AI21" s="32" t="s">
        <v>55</v>
      </c>
      <c r="AJ21" s="115">
        <v>97330017</v>
      </c>
      <c r="AK21" s="64">
        <v>31131976</v>
      </c>
      <c r="AL21" s="156">
        <f t="shared" si="0"/>
        <v>31.985996673564742</v>
      </c>
      <c r="AM21" s="113"/>
      <c r="AN21" s="32" t="s">
        <v>77</v>
      </c>
      <c r="AO21" s="157">
        <v>1.766198847560088</v>
      </c>
      <c r="AP21" s="114"/>
    </row>
    <row r="22" spans="1:42" s="32" customFormat="1" ht="9.75" customHeight="1">
      <c r="A22" s="61" t="s">
        <v>56</v>
      </c>
      <c r="B22" s="62" t="s">
        <v>57</v>
      </c>
      <c r="C22" s="63"/>
      <c r="D22" s="64">
        <v>23305740</v>
      </c>
      <c r="E22" s="64">
        <v>22923163</v>
      </c>
      <c r="F22" s="64">
        <v>382577</v>
      </c>
      <c r="G22" s="64">
        <v>18101335</v>
      </c>
      <c r="H22" s="64">
        <v>4821828</v>
      </c>
      <c r="I22" s="64">
        <v>4792053</v>
      </c>
      <c r="J22" s="64">
        <v>6217129</v>
      </c>
      <c r="K22" s="64">
        <v>6095272</v>
      </c>
      <c r="L22" s="64">
        <v>5200360</v>
      </c>
      <c r="M22" s="64">
        <v>1372448</v>
      </c>
      <c r="N22" s="64">
        <v>3827912</v>
      </c>
      <c r="O22" s="64">
        <v>894912</v>
      </c>
      <c r="P22" s="64">
        <v>30774</v>
      </c>
      <c r="Q22" s="65" t="s">
        <v>56</v>
      </c>
      <c r="R22" s="66"/>
      <c r="S22" s="61" t="s">
        <v>56</v>
      </c>
      <c r="T22" s="62" t="s">
        <v>57</v>
      </c>
      <c r="U22" s="63"/>
      <c r="V22" s="64">
        <v>230144</v>
      </c>
      <c r="W22" s="64">
        <v>633994</v>
      </c>
      <c r="X22" s="64">
        <v>121857</v>
      </c>
      <c r="Y22" s="64">
        <v>85469</v>
      </c>
      <c r="Z22" s="64">
        <v>36388</v>
      </c>
      <c r="AA22" s="64">
        <v>-2801499</v>
      </c>
      <c r="AB22" s="64">
        <v>-4338380</v>
      </c>
      <c r="AC22" s="64">
        <v>1536881</v>
      </c>
      <c r="AD22" s="64">
        <v>31513423</v>
      </c>
      <c r="AE22" s="64">
        <v>5601587</v>
      </c>
      <c r="AF22" s="64">
        <v>37115010</v>
      </c>
      <c r="AG22" s="65" t="s">
        <v>56</v>
      </c>
      <c r="AI22" s="32" t="s">
        <v>57</v>
      </c>
      <c r="AJ22" s="115">
        <v>31513423</v>
      </c>
      <c r="AK22" s="64">
        <v>-2801499</v>
      </c>
      <c r="AL22" s="156">
        <f t="shared" si="0"/>
        <v>-8.889859410067894</v>
      </c>
      <c r="AM22" s="113"/>
      <c r="AN22" s="32" t="s">
        <v>43</v>
      </c>
      <c r="AO22" s="157">
        <v>1.743721422740022</v>
      </c>
      <c r="AP22" s="114"/>
    </row>
    <row r="23" spans="1:42" s="32" customFormat="1" ht="9.75" customHeight="1">
      <c r="A23" s="67" t="s">
        <v>58</v>
      </c>
      <c r="B23" s="68" t="s">
        <v>59</v>
      </c>
      <c r="C23" s="69"/>
      <c r="D23" s="70">
        <v>5377448</v>
      </c>
      <c r="E23" s="70">
        <v>5267594</v>
      </c>
      <c r="F23" s="70">
        <v>109854</v>
      </c>
      <c r="G23" s="70">
        <v>3988434</v>
      </c>
      <c r="H23" s="70">
        <v>1279160</v>
      </c>
      <c r="I23" s="70">
        <v>1828834</v>
      </c>
      <c r="J23" s="70">
        <v>2185787</v>
      </c>
      <c r="K23" s="70">
        <v>2081947</v>
      </c>
      <c r="L23" s="70">
        <v>1502900</v>
      </c>
      <c r="M23" s="70">
        <v>293023</v>
      </c>
      <c r="N23" s="70">
        <v>1209877</v>
      </c>
      <c r="O23" s="70">
        <v>579047</v>
      </c>
      <c r="P23" s="70">
        <v>4632</v>
      </c>
      <c r="Q23" s="71" t="s">
        <v>58</v>
      </c>
      <c r="R23" s="66"/>
      <c r="S23" s="67" t="s">
        <v>58</v>
      </c>
      <c r="T23" s="68" t="s">
        <v>59</v>
      </c>
      <c r="U23" s="69"/>
      <c r="V23" s="70">
        <v>107887</v>
      </c>
      <c r="W23" s="70">
        <v>466528</v>
      </c>
      <c r="X23" s="70">
        <v>103840</v>
      </c>
      <c r="Y23" s="70">
        <v>106126</v>
      </c>
      <c r="Z23" s="70">
        <v>-2286</v>
      </c>
      <c r="AA23" s="70">
        <v>-582581</v>
      </c>
      <c r="AB23" s="70">
        <v>-428063</v>
      </c>
      <c r="AC23" s="70">
        <v>-154518</v>
      </c>
      <c r="AD23" s="70">
        <v>8809488</v>
      </c>
      <c r="AE23" s="70">
        <v>153162</v>
      </c>
      <c r="AF23" s="70">
        <v>8962650</v>
      </c>
      <c r="AG23" s="71" t="s">
        <v>58</v>
      </c>
      <c r="AI23" s="32" t="s">
        <v>59</v>
      </c>
      <c r="AJ23" s="115">
        <v>8809488</v>
      </c>
      <c r="AK23" s="70">
        <v>-582581</v>
      </c>
      <c r="AL23" s="156">
        <f t="shared" si="0"/>
        <v>-6.613108503014023</v>
      </c>
      <c r="AM23" s="113"/>
      <c r="AN23" s="32" t="s">
        <v>69</v>
      </c>
      <c r="AO23" s="157">
        <v>1.7243397088595485</v>
      </c>
      <c r="AP23" s="114"/>
    </row>
    <row r="24" spans="1:42" s="32" customFormat="1" ht="9.75" customHeight="1">
      <c r="A24" s="61" t="s">
        <v>60</v>
      </c>
      <c r="B24" s="62" t="s">
        <v>61</v>
      </c>
      <c r="C24" s="63"/>
      <c r="D24" s="64">
        <v>2592779</v>
      </c>
      <c r="E24" s="64">
        <v>2547836</v>
      </c>
      <c r="F24" s="64">
        <v>44943</v>
      </c>
      <c r="G24" s="64">
        <v>1883431</v>
      </c>
      <c r="H24" s="64">
        <v>664405</v>
      </c>
      <c r="I24" s="64">
        <v>829174</v>
      </c>
      <c r="J24" s="64">
        <v>963824</v>
      </c>
      <c r="K24" s="64">
        <v>940068</v>
      </c>
      <c r="L24" s="64">
        <v>696941</v>
      </c>
      <c r="M24" s="64">
        <v>132771</v>
      </c>
      <c r="N24" s="64">
        <v>564171</v>
      </c>
      <c r="O24" s="64">
        <v>243127</v>
      </c>
      <c r="P24" s="64">
        <v>1786</v>
      </c>
      <c r="Q24" s="65" t="s">
        <v>60</v>
      </c>
      <c r="R24" s="66"/>
      <c r="S24" s="61" t="s">
        <v>60</v>
      </c>
      <c r="T24" s="62" t="s">
        <v>61</v>
      </c>
      <c r="U24" s="63"/>
      <c r="V24" s="64">
        <v>53718</v>
      </c>
      <c r="W24" s="64">
        <v>187622</v>
      </c>
      <c r="X24" s="64">
        <v>23756</v>
      </c>
      <c r="Y24" s="64">
        <v>23722</v>
      </c>
      <c r="Z24" s="64">
        <v>34</v>
      </c>
      <c r="AA24" s="64">
        <v>115199</v>
      </c>
      <c r="AB24" s="64">
        <v>170589</v>
      </c>
      <c r="AC24" s="64">
        <v>-55390</v>
      </c>
      <c r="AD24" s="64">
        <v>4500977</v>
      </c>
      <c r="AE24" s="64">
        <v>62701</v>
      </c>
      <c r="AF24" s="64">
        <v>4563678</v>
      </c>
      <c r="AG24" s="65" t="s">
        <v>60</v>
      </c>
      <c r="AI24" s="32" t="s">
        <v>61</v>
      </c>
      <c r="AJ24" s="115">
        <v>4500977</v>
      </c>
      <c r="AK24" s="64">
        <v>115199</v>
      </c>
      <c r="AL24" s="156">
        <f t="shared" si="0"/>
        <v>2.5594220988021044</v>
      </c>
      <c r="AM24" s="113"/>
      <c r="AN24" s="32" t="s">
        <v>45</v>
      </c>
      <c r="AO24" s="157">
        <v>1.0166076750119373</v>
      </c>
      <c r="AP24" s="114"/>
    </row>
    <row r="25" spans="1:42" s="32" customFormat="1" ht="9.75" customHeight="1">
      <c r="A25" s="61" t="s">
        <v>62</v>
      </c>
      <c r="B25" s="62" t="s">
        <v>63</v>
      </c>
      <c r="C25" s="63"/>
      <c r="D25" s="64">
        <v>2972897</v>
      </c>
      <c r="E25" s="64">
        <v>2910412</v>
      </c>
      <c r="F25" s="64">
        <v>62485</v>
      </c>
      <c r="G25" s="64">
        <v>2278342</v>
      </c>
      <c r="H25" s="64">
        <v>632070</v>
      </c>
      <c r="I25" s="64">
        <v>852031</v>
      </c>
      <c r="J25" s="64">
        <v>942242</v>
      </c>
      <c r="K25" s="64">
        <v>899206</v>
      </c>
      <c r="L25" s="64">
        <v>632324</v>
      </c>
      <c r="M25" s="64">
        <v>144371</v>
      </c>
      <c r="N25" s="64">
        <v>487953</v>
      </c>
      <c r="O25" s="64">
        <v>266882</v>
      </c>
      <c r="P25" s="64">
        <v>3438</v>
      </c>
      <c r="Q25" s="65" t="s">
        <v>62</v>
      </c>
      <c r="R25" s="66"/>
      <c r="S25" s="61" t="s">
        <v>62</v>
      </c>
      <c r="T25" s="62" t="s">
        <v>63</v>
      </c>
      <c r="U25" s="63"/>
      <c r="V25" s="64">
        <v>52384</v>
      </c>
      <c r="W25" s="64">
        <v>211060</v>
      </c>
      <c r="X25" s="64">
        <v>43036</v>
      </c>
      <c r="Y25" s="64">
        <v>42879</v>
      </c>
      <c r="Z25" s="64">
        <v>157</v>
      </c>
      <c r="AA25" s="64">
        <v>-188018</v>
      </c>
      <c r="AB25" s="64">
        <v>-85772</v>
      </c>
      <c r="AC25" s="64">
        <v>-102246</v>
      </c>
      <c r="AD25" s="64">
        <v>4579151</v>
      </c>
      <c r="AE25" s="64">
        <v>67947</v>
      </c>
      <c r="AF25" s="64">
        <v>4647098</v>
      </c>
      <c r="AG25" s="65" t="s">
        <v>62</v>
      </c>
      <c r="AI25" s="32" t="s">
        <v>63</v>
      </c>
      <c r="AJ25" s="115">
        <v>4579151</v>
      </c>
      <c r="AK25" s="64">
        <v>-188018</v>
      </c>
      <c r="AL25" s="156">
        <f t="shared" si="0"/>
        <v>-4.105957632757688</v>
      </c>
      <c r="AM25" s="113"/>
      <c r="AN25" s="32" t="s">
        <v>95</v>
      </c>
      <c r="AO25" s="157">
        <v>0.3930947923591518</v>
      </c>
      <c r="AP25" s="114"/>
    </row>
    <row r="26" spans="1:42" s="32" customFormat="1" ht="9.75" customHeight="1">
      <c r="A26" s="61" t="s">
        <v>64</v>
      </c>
      <c r="B26" s="62" t="s">
        <v>65</v>
      </c>
      <c r="C26" s="63"/>
      <c r="D26" s="64">
        <v>1753475</v>
      </c>
      <c r="E26" s="64">
        <v>1715845</v>
      </c>
      <c r="F26" s="64">
        <v>37630</v>
      </c>
      <c r="G26" s="64">
        <v>1321149</v>
      </c>
      <c r="H26" s="64">
        <v>394696</v>
      </c>
      <c r="I26" s="64">
        <v>715378</v>
      </c>
      <c r="J26" s="64">
        <v>763085</v>
      </c>
      <c r="K26" s="64">
        <v>734152</v>
      </c>
      <c r="L26" s="64">
        <v>515462</v>
      </c>
      <c r="M26" s="64">
        <v>84308</v>
      </c>
      <c r="N26" s="64">
        <v>431154</v>
      </c>
      <c r="O26" s="64">
        <v>218690</v>
      </c>
      <c r="P26" s="64">
        <v>3874</v>
      </c>
      <c r="Q26" s="65" t="s">
        <v>64</v>
      </c>
      <c r="R26" s="66"/>
      <c r="S26" s="61" t="s">
        <v>64</v>
      </c>
      <c r="T26" s="62" t="s">
        <v>65</v>
      </c>
      <c r="U26" s="63"/>
      <c r="V26" s="64">
        <v>34128</v>
      </c>
      <c r="W26" s="64">
        <v>180688</v>
      </c>
      <c r="X26" s="64">
        <v>28933</v>
      </c>
      <c r="Y26" s="64">
        <v>28471</v>
      </c>
      <c r="Z26" s="64">
        <v>462</v>
      </c>
      <c r="AA26" s="64">
        <v>87670</v>
      </c>
      <c r="AB26" s="64">
        <v>107641</v>
      </c>
      <c r="AC26" s="64">
        <v>-19971</v>
      </c>
      <c r="AD26" s="64">
        <v>3319607</v>
      </c>
      <c r="AE26" s="64">
        <v>-35252</v>
      </c>
      <c r="AF26" s="64">
        <v>3284356</v>
      </c>
      <c r="AG26" s="65" t="s">
        <v>64</v>
      </c>
      <c r="AI26" s="32" t="s">
        <v>65</v>
      </c>
      <c r="AJ26" s="115">
        <v>3319607</v>
      </c>
      <c r="AK26" s="64">
        <v>87670</v>
      </c>
      <c r="AL26" s="156">
        <f t="shared" si="0"/>
        <v>2.640975272072869</v>
      </c>
      <c r="AM26" s="113"/>
      <c r="AN26" s="32" t="s">
        <v>81</v>
      </c>
      <c r="AO26" s="157">
        <v>-1.2145510769472267</v>
      </c>
      <c r="AP26" s="114"/>
    </row>
    <row r="27" spans="1:42" s="32" customFormat="1" ht="9.75" customHeight="1">
      <c r="A27" s="61" t="s">
        <v>66</v>
      </c>
      <c r="B27" s="62" t="s">
        <v>67</v>
      </c>
      <c r="C27" s="63"/>
      <c r="D27" s="64">
        <v>2023172</v>
      </c>
      <c r="E27" s="64">
        <v>1988508</v>
      </c>
      <c r="F27" s="64">
        <v>34664</v>
      </c>
      <c r="G27" s="64">
        <v>1539110</v>
      </c>
      <c r="H27" s="64">
        <v>449398</v>
      </c>
      <c r="I27" s="64">
        <v>716184</v>
      </c>
      <c r="J27" s="64">
        <v>779359</v>
      </c>
      <c r="K27" s="64">
        <v>737519</v>
      </c>
      <c r="L27" s="64">
        <v>557363</v>
      </c>
      <c r="M27" s="64">
        <v>104495</v>
      </c>
      <c r="N27" s="64">
        <v>452868</v>
      </c>
      <c r="O27" s="64">
        <v>180156</v>
      </c>
      <c r="P27" s="64">
        <v>3558</v>
      </c>
      <c r="Q27" s="65" t="s">
        <v>66</v>
      </c>
      <c r="R27" s="66"/>
      <c r="S27" s="61" t="s">
        <v>66</v>
      </c>
      <c r="T27" s="62" t="s">
        <v>67</v>
      </c>
      <c r="U27" s="63"/>
      <c r="V27" s="64">
        <v>22459</v>
      </c>
      <c r="W27" s="64">
        <v>154139</v>
      </c>
      <c r="X27" s="64">
        <v>41841</v>
      </c>
      <c r="Y27" s="64">
        <v>41808</v>
      </c>
      <c r="Z27" s="64">
        <v>32</v>
      </c>
      <c r="AA27" s="64">
        <v>-343663</v>
      </c>
      <c r="AB27" s="64">
        <v>-133113</v>
      </c>
      <c r="AC27" s="64">
        <v>-210551</v>
      </c>
      <c r="AD27" s="64">
        <v>3175052</v>
      </c>
      <c r="AE27" s="64">
        <v>78910</v>
      </c>
      <c r="AF27" s="64">
        <v>3253962</v>
      </c>
      <c r="AG27" s="65" t="s">
        <v>66</v>
      </c>
      <c r="AI27" s="32" t="s">
        <v>67</v>
      </c>
      <c r="AJ27" s="115">
        <v>3175052</v>
      </c>
      <c r="AK27" s="64">
        <v>-343663</v>
      </c>
      <c r="AL27" s="156">
        <f t="shared" si="0"/>
        <v>-10.823854223489883</v>
      </c>
      <c r="AM27" s="113"/>
      <c r="AN27" s="32" t="s">
        <v>85</v>
      </c>
      <c r="AO27" s="157">
        <v>-2.8603677033331687</v>
      </c>
      <c r="AP27" s="114"/>
    </row>
    <row r="28" spans="1:42" s="32" customFormat="1" ht="9.75" customHeight="1">
      <c r="A28" s="67" t="s">
        <v>68</v>
      </c>
      <c r="B28" s="68" t="s">
        <v>69</v>
      </c>
      <c r="C28" s="69"/>
      <c r="D28" s="70">
        <v>4862984</v>
      </c>
      <c r="E28" s="70">
        <v>4765923</v>
      </c>
      <c r="F28" s="70">
        <v>97061</v>
      </c>
      <c r="G28" s="70">
        <v>3767778</v>
      </c>
      <c r="H28" s="70">
        <v>998145</v>
      </c>
      <c r="I28" s="70">
        <v>1535460</v>
      </c>
      <c r="J28" s="70">
        <v>1696644</v>
      </c>
      <c r="K28" s="70">
        <v>1630833</v>
      </c>
      <c r="L28" s="70">
        <v>1310048</v>
      </c>
      <c r="M28" s="70">
        <v>282229</v>
      </c>
      <c r="N28" s="70">
        <v>1027818</v>
      </c>
      <c r="O28" s="70">
        <v>320786</v>
      </c>
      <c r="P28" s="70">
        <v>6052</v>
      </c>
      <c r="Q28" s="71" t="s">
        <v>68</v>
      </c>
      <c r="R28" s="66"/>
      <c r="S28" s="67" t="s">
        <v>68</v>
      </c>
      <c r="T28" s="68" t="s">
        <v>69</v>
      </c>
      <c r="U28" s="69"/>
      <c r="V28" s="70">
        <v>35391</v>
      </c>
      <c r="W28" s="70">
        <v>279343</v>
      </c>
      <c r="X28" s="70">
        <v>65811</v>
      </c>
      <c r="Y28" s="70">
        <v>63946</v>
      </c>
      <c r="Z28" s="70">
        <v>1865</v>
      </c>
      <c r="AA28" s="70">
        <v>142036</v>
      </c>
      <c r="AB28" s="70">
        <v>399908</v>
      </c>
      <c r="AC28" s="70">
        <v>-257872</v>
      </c>
      <c r="AD28" s="70">
        <v>8237124</v>
      </c>
      <c r="AE28" s="70">
        <v>-847</v>
      </c>
      <c r="AF28" s="70">
        <v>8236277</v>
      </c>
      <c r="AG28" s="71" t="s">
        <v>68</v>
      </c>
      <c r="AI28" s="32" t="s">
        <v>69</v>
      </c>
      <c r="AJ28" s="116">
        <v>8237124</v>
      </c>
      <c r="AK28" s="70">
        <v>142036</v>
      </c>
      <c r="AL28" s="156">
        <f t="shared" si="0"/>
        <v>1.7243397088595485</v>
      </c>
      <c r="AM28" s="113"/>
      <c r="AN28" s="32" t="s">
        <v>109</v>
      </c>
      <c r="AO28" s="157">
        <v>-3.1421731257944945</v>
      </c>
      <c r="AP28" s="114"/>
    </row>
    <row r="29" spans="1:42" s="32" customFormat="1" ht="9.75" customHeight="1">
      <c r="A29" s="61" t="s">
        <v>70</v>
      </c>
      <c r="B29" s="62" t="s">
        <v>71</v>
      </c>
      <c r="C29" s="63"/>
      <c r="D29" s="64">
        <v>4035423</v>
      </c>
      <c r="E29" s="64">
        <v>3958143</v>
      </c>
      <c r="F29" s="64">
        <v>77280</v>
      </c>
      <c r="G29" s="64">
        <v>3078629</v>
      </c>
      <c r="H29" s="64">
        <v>879513</v>
      </c>
      <c r="I29" s="64">
        <v>1430939</v>
      </c>
      <c r="J29" s="64">
        <v>1603319</v>
      </c>
      <c r="K29" s="64">
        <v>1543869</v>
      </c>
      <c r="L29" s="64">
        <v>1185411</v>
      </c>
      <c r="M29" s="64">
        <v>263632</v>
      </c>
      <c r="N29" s="64">
        <v>921779</v>
      </c>
      <c r="O29" s="64">
        <v>358457</v>
      </c>
      <c r="P29" s="64">
        <v>2636</v>
      </c>
      <c r="Q29" s="65" t="s">
        <v>70</v>
      </c>
      <c r="R29" s="66"/>
      <c r="S29" s="61" t="s">
        <v>70</v>
      </c>
      <c r="T29" s="62" t="s">
        <v>71</v>
      </c>
      <c r="U29" s="63"/>
      <c r="V29" s="64">
        <v>111973</v>
      </c>
      <c r="W29" s="64">
        <v>243849</v>
      </c>
      <c r="X29" s="64">
        <v>59450</v>
      </c>
      <c r="Y29" s="64">
        <v>59666</v>
      </c>
      <c r="Z29" s="64">
        <v>-216</v>
      </c>
      <c r="AA29" s="64">
        <v>307940</v>
      </c>
      <c r="AB29" s="64">
        <v>365827</v>
      </c>
      <c r="AC29" s="64">
        <v>-57887</v>
      </c>
      <c r="AD29" s="64">
        <v>7377620</v>
      </c>
      <c r="AE29" s="64">
        <v>251257</v>
      </c>
      <c r="AF29" s="64">
        <v>7628877</v>
      </c>
      <c r="AG29" s="65" t="s">
        <v>70</v>
      </c>
      <c r="AI29" s="32" t="s">
        <v>71</v>
      </c>
      <c r="AJ29" s="115">
        <v>7377620</v>
      </c>
      <c r="AK29" s="64">
        <v>307940</v>
      </c>
      <c r="AL29" s="156">
        <f t="shared" si="0"/>
        <v>4.173974804882875</v>
      </c>
      <c r="AM29" s="113"/>
      <c r="AN29" s="32" t="s">
        <v>63</v>
      </c>
      <c r="AO29" s="157">
        <v>-4.105957632757688</v>
      </c>
      <c r="AP29" s="114"/>
    </row>
    <row r="30" spans="1:42" s="32" customFormat="1" ht="9.75" customHeight="1">
      <c r="A30" s="61" t="s">
        <v>72</v>
      </c>
      <c r="B30" s="62" t="s">
        <v>73</v>
      </c>
      <c r="C30" s="63"/>
      <c r="D30" s="64">
        <v>8937438</v>
      </c>
      <c r="E30" s="64">
        <v>8743314</v>
      </c>
      <c r="F30" s="64">
        <v>194124</v>
      </c>
      <c r="G30" s="64" t="s">
        <v>165</v>
      </c>
      <c r="H30" s="64" t="s">
        <v>165</v>
      </c>
      <c r="I30" s="64">
        <v>2456409</v>
      </c>
      <c r="J30" s="64">
        <v>3365271</v>
      </c>
      <c r="K30" s="64">
        <v>3272709</v>
      </c>
      <c r="L30" s="64">
        <v>2725580</v>
      </c>
      <c r="M30" s="64">
        <v>622047</v>
      </c>
      <c r="N30" s="64">
        <v>2103532</v>
      </c>
      <c r="O30" s="64">
        <v>547129</v>
      </c>
      <c r="P30" s="64">
        <v>8505</v>
      </c>
      <c r="Q30" s="65" t="s">
        <v>72</v>
      </c>
      <c r="R30" s="66"/>
      <c r="S30" s="61" t="s">
        <v>72</v>
      </c>
      <c r="T30" s="62" t="s">
        <v>73</v>
      </c>
      <c r="U30" s="63"/>
      <c r="V30" s="64">
        <v>90455</v>
      </c>
      <c r="W30" s="64">
        <v>448169</v>
      </c>
      <c r="X30" s="64">
        <v>92562</v>
      </c>
      <c r="Y30" s="64">
        <v>92388</v>
      </c>
      <c r="Z30" s="64">
        <v>174</v>
      </c>
      <c r="AA30" s="64">
        <v>1645529</v>
      </c>
      <c r="AB30" s="64">
        <v>1797977</v>
      </c>
      <c r="AC30" s="64">
        <v>-152449</v>
      </c>
      <c r="AD30" s="64">
        <v>16404647</v>
      </c>
      <c r="AE30" s="64">
        <v>715197</v>
      </c>
      <c r="AF30" s="64">
        <v>17119844</v>
      </c>
      <c r="AG30" s="65" t="s">
        <v>72</v>
      </c>
      <c r="AI30" s="32" t="s">
        <v>73</v>
      </c>
      <c r="AJ30" s="115">
        <v>16404647</v>
      </c>
      <c r="AK30" s="64">
        <v>1645529</v>
      </c>
      <c r="AL30" s="156">
        <f t="shared" si="0"/>
        <v>10.03087113060098</v>
      </c>
      <c r="AM30" s="113"/>
      <c r="AN30" s="32" t="s">
        <v>103</v>
      </c>
      <c r="AO30" s="157">
        <v>-4.391173084310319</v>
      </c>
      <c r="AP30" s="114"/>
    </row>
    <row r="31" spans="1:42" s="32" customFormat="1" ht="9.75" customHeight="1">
      <c r="A31" s="61" t="s">
        <v>74</v>
      </c>
      <c r="B31" s="62" t="s">
        <v>75</v>
      </c>
      <c r="C31" s="63"/>
      <c r="D31" s="64">
        <v>17632106</v>
      </c>
      <c r="E31" s="64">
        <v>17364916</v>
      </c>
      <c r="F31" s="64">
        <v>267190</v>
      </c>
      <c r="G31" s="64">
        <v>13908678</v>
      </c>
      <c r="H31" s="64">
        <v>3456238</v>
      </c>
      <c r="I31" s="64">
        <v>4297480</v>
      </c>
      <c r="J31" s="64">
        <v>8133752</v>
      </c>
      <c r="K31" s="64">
        <v>7943999</v>
      </c>
      <c r="L31" s="64">
        <v>7037583</v>
      </c>
      <c r="M31" s="64">
        <v>1260103</v>
      </c>
      <c r="N31" s="64">
        <v>5777480</v>
      </c>
      <c r="O31" s="64">
        <v>906416</v>
      </c>
      <c r="P31" s="64">
        <v>34452</v>
      </c>
      <c r="Q31" s="65" t="s">
        <v>74</v>
      </c>
      <c r="R31" s="66"/>
      <c r="S31" s="61" t="s">
        <v>74</v>
      </c>
      <c r="T31" s="62" t="s">
        <v>75</v>
      </c>
      <c r="U31" s="63"/>
      <c r="V31" s="64">
        <v>143113</v>
      </c>
      <c r="W31" s="64">
        <v>728852</v>
      </c>
      <c r="X31" s="64">
        <v>189753</v>
      </c>
      <c r="Y31" s="64">
        <v>190253</v>
      </c>
      <c r="Z31" s="64">
        <v>-500</v>
      </c>
      <c r="AA31" s="64">
        <v>3254526</v>
      </c>
      <c r="AB31" s="64" t="s">
        <v>165</v>
      </c>
      <c r="AC31" s="64" t="s">
        <v>165</v>
      </c>
      <c r="AD31" s="64">
        <v>33317863</v>
      </c>
      <c r="AE31" s="64">
        <v>295147</v>
      </c>
      <c r="AF31" s="64">
        <v>33613010</v>
      </c>
      <c r="AG31" s="65" t="s">
        <v>74</v>
      </c>
      <c r="AI31" s="32" t="s">
        <v>75</v>
      </c>
      <c r="AJ31" s="115">
        <v>33317863</v>
      </c>
      <c r="AK31" s="64">
        <v>3254526</v>
      </c>
      <c r="AL31" s="156">
        <f t="shared" si="0"/>
        <v>9.768111478218156</v>
      </c>
      <c r="AM31" s="113"/>
      <c r="AN31" s="32" t="s">
        <v>176</v>
      </c>
      <c r="AO31" s="157">
        <v>-4.5038482530196156</v>
      </c>
      <c r="AP31" s="114"/>
    </row>
    <row r="32" spans="1:42" s="32" customFormat="1" ht="9.75" customHeight="1">
      <c r="A32" s="61" t="s">
        <v>76</v>
      </c>
      <c r="B32" s="62" t="s">
        <v>77</v>
      </c>
      <c r="C32" s="63"/>
      <c r="D32" s="64">
        <v>4045515</v>
      </c>
      <c r="E32" s="64">
        <v>3979879</v>
      </c>
      <c r="F32" s="64">
        <v>65636</v>
      </c>
      <c r="G32" s="64">
        <v>3284420</v>
      </c>
      <c r="H32" s="64">
        <v>695459</v>
      </c>
      <c r="I32" s="64">
        <v>1078262</v>
      </c>
      <c r="J32" s="64">
        <v>2137976</v>
      </c>
      <c r="K32" s="64">
        <v>1942162</v>
      </c>
      <c r="L32" s="64">
        <v>1643750</v>
      </c>
      <c r="M32" s="64">
        <v>265447</v>
      </c>
      <c r="N32" s="64">
        <v>1378303</v>
      </c>
      <c r="O32" s="64">
        <v>298412</v>
      </c>
      <c r="P32" s="64">
        <v>1722</v>
      </c>
      <c r="Q32" s="65" t="s">
        <v>76</v>
      </c>
      <c r="R32" s="66"/>
      <c r="S32" s="61" t="s">
        <v>76</v>
      </c>
      <c r="T32" s="62" t="s">
        <v>77</v>
      </c>
      <c r="U32" s="63"/>
      <c r="V32" s="64">
        <v>83433</v>
      </c>
      <c r="W32" s="64">
        <v>213257</v>
      </c>
      <c r="X32" s="64">
        <v>195814</v>
      </c>
      <c r="Y32" s="64">
        <v>195204</v>
      </c>
      <c r="Z32" s="64">
        <v>610</v>
      </c>
      <c r="AA32" s="64">
        <v>130563</v>
      </c>
      <c r="AB32" s="64">
        <v>187508</v>
      </c>
      <c r="AC32" s="64">
        <v>-56945</v>
      </c>
      <c r="AD32" s="64">
        <v>7392316</v>
      </c>
      <c r="AE32" s="64">
        <v>426835</v>
      </c>
      <c r="AF32" s="64">
        <v>7819151</v>
      </c>
      <c r="AG32" s="65" t="s">
        <v>76</v>
      </c>
      <c r="AI32" s="32" t="s">
        <v>77</v>
      </c>
      <c r="AJ32" s="115">
        <v>7392316</v>
      </c>
      <c r="AK32" s="64">
        <v>130563</v>
      </c>
      <c r="AL32" s="156">
        <f t="shared" si="0"/>
        <v>1.766198847560088</v>
      </c>
      <c r="AM32" s="113"/>
      <c r="AN32" s="32" t="s">
        <v>97</v>
      </c>
      <c r="AO32" s="157">
        <v>-5.170543286740029</v>
      </c>
      <c r="AP32" s="114"/>
    </row>
    <row r="33" spans="1:42" s="32" customFormat="1" ht="9.75" customHeight="1">
      <c r="A33" s="67" t="s">
        <v>78</v>
      </c>
      <c r="B33" s="68" t="s">
        <v>79</v>
      </c>
      <c r="C33" s="69"/>
      <c r="D33" s="70">
        <v>3111591</v>
      </c>
      <c r="E33" s="70">
        <v>3039978</v>
      </c>
      <c r="F33" s="70">
        <v>71613</v>
      </c>
      <c r="G33" s="70">
        <v>2188547</v>
      </c>
      <c r="H33" s="70">
        <v>851431</v>
      </c>
      <c r="I33" s="70">
        <v>878098</v>
      </c>
      <c r="J33" s="70">
        <v>1401961</v>
      </c>
      <c r="K33" s="70">
        <v>1349271</v>
      </c>
      <c r="L33" s="70">
        <v>1157311</v>
      </c>
      <c r="M33" s="70">
        <v>225024</v>
      </c>
      <c r="N33" s="70">
        <v>932287</v>
      </c>
      <c r="O33" s="70">
        <v>191960</v>
      </c>
      <c r="P33" s="70">
        <v>2484</v>
      </c>
      <c r="Q33" s="71" t="s">
        <v>78</v>
      </c>
      <c r="R33" s="66"/>
      <c r="S33" s="67" t="s">
        <v>78</v>
      </c>
      <c r="T33" s="68" t="s">
        <v>79</v>
      </c>
      <c r="U33" s="69"/>
      <c r="V33" s="70">
        <v>61948</v>
      </c>
      <c r="W33" s="70">
        <v>127528</v>
      </c>
      <c r="X33" s="70">
        <v>52690</v>
      </c>
      <c r="Y33" s="70">
        <v>53059</v>
      </c>
      <c r="Z33" s="70">
        <v>-369</v>
      </c>
      <c r="AA33" s="70">
        <v>605966</v>
      </c>
      <c r="AB33" s="70">
        <v>541701</v>
      </c>
      <c r="AC33" s="70">
        <v>64264</v>
      </c>
      <c r="AD33" s="70">
        <v>5997615</v>
      </c>
      <c r="AE33" s="70">
        <v>-58337</v>
      </c>
      <c r="AF33" s="70">
        <v>5939278</v>
      </c>
      <c r="AG33" s="71" t="s">
        <v>78</v>
      </c>
      <c r="AI33" s="32" t="s">
        <v>79</v>
      </c>
      <c r="AJ33" s="115">
        <v>5997615</v>
      </c>
      <c r="AK33" s="70">
        <v>605966</v>
      </c>
      <c r="AL33" s="156">
        <f t="shared" si="0"/>
        <v>10.103449454491493</v>
      </c>
      <c r="AM33" s="113"/>
      <c r="AN33" s="32" t="s">
        <v>59</v>
      </c>
      <c r="AO33" s="157">
        <v>-6.613108503014023</v>
      </c>
      <c r="AP33" s="114"/>
    </row>
    <row r="34" spans="1:42" s="32" customFormat="1" ht="9.75" customHeight="1">
      <c r="A34" s="61" t="s">
        <v>80</v>
      </c>
      <c r="B34" s="62" t="s">
        <v>81</v>
      </c>
      <c r="C34" s="63"/>
      <c r="D34" s="64">
        <v>6327017</v>
      </c>
      <c r="E34" s="64">
        <v>6173376</v>
      </c>
      <c r="F34" s="64">
        <v>153641</v>
      </c>
      <c r="G34" s="64">
        <v>4729770</v>
      </c>
      <c r="H34" s="64">
        <v>1443606</v>
      </c>
      <c r="I34" s="64">
        <v>1834371</v>
      </c>
      <c r="J34" s="64">
        <v>1884390</v>
      </c>
      <c r="K34" s="64">
        <v>1825966</v>
      </c>
      <c r="L34" s="64">
        <v>1353982</v>
      </c>
      <c r="M34" s="64">
        <v>276036</v>
      </c>
      <c r="N34" s="64">
        <v>1077946</v>
      </c>
      <c r="O34" s="64">
        <v>471984</v>
      </c>
      <c r="P34" s="64">
        <v>7015</v>
      </c>
      <c r="Q34" s="65" t="s">
        <v>80</v>
      </c>
      <c r="R34" s="66"/>
      <c r="S34" s="61" t="s">
        <v>80</v>
      </c>
      <c r="T34" s="62" t="s">
        <v>81</v>
      </c>
      <c r="U34" s="63"/>
      <c r="V34" s="64">
        <v>216837</v>
      </c>
      <c r="W34" s="64">
        <v>248132</v>
      </c>
      <c r="X34" s="64">
        <v>58424</v>
      </c>
      <c r="Y34" s="64">
        <v>52450</v>
      </c>
      <c r="Z34" s="64">
        <v>5974</v>
      </c>
      <c r="AA34" s="64">
        <v>-120547</v>
      </c>
      <c r="AB34" s="64">
        <v>-370234</v>
      </c>
      <c r="AC34" s="64">
        <v>249687</v>
      </c>
      <c r="AD34" s="64">
        <v>9925231</v>
      </c>
      <c r="AE34" s="64">
        <v>223859</v>
      </c>
      <c r="AF34" s="64">
        <v>10149091</v>
      </c>
      <c r="AG34" s="65" t="s">
        <v>80</v>
      </c>
      <c r="AI34" s="32" t="s">
        <v>81</v>
      </c>
      <c r="AJ34" s="115">
        <v>9925231</v>
      </c>
      <c r="AK34" s="64">
        <v>-120547</v>
      </c>
      <c r="AL34" s="156">
        <f t="shared" si="0"/>
        <v>-1.2145510769472267</v>
      </c>
      <c r="AM34" s="113"/>
      <c r="AN34" s="32" t="s">
        <v>37</v>
      </c>
      <c r="AO34" s="157">
        <v>-8.824521912130201</v>
      </c>
      <c r="AP34" s="114"/>
    </row>
    <row r="35" spans="1:42" s="32" customFormat="1" ht="9.75" customHeight="1">
      <c r="A35" s="61" t="s">
        <v>82</v>
      </c>
      <c r="B35" s="62" t="s">
        <v>83</v>
      </c>
      <c r="C35" s="63"/>
      <c r="D35" s="64">
        <v>20028469</v>
      </c>
      <c r="E35" s="64">
        <v>19665136</v>
      </c>
      <c r="F35" s="64">
        <v>363333</v>
      </c>
      <c r="G35" s="64">
        <v>16185961</v>
      </c>
      <c r="H35" s="64">
        <v>3479176</v>
      </c>
      <c r="I35" s="64">
        <v>5885813</v>
      </c>
      <c r="J35" s="64">
        <v>7110852</v>
      </c>
      <c r="K35" s="64">
        <v>6672872</v>
      </c>
      <c r="L35" s="64">
        <v>5755233</v>
      </c>
      <c r="M35" s="64">
        <v>1055011</v>
      </c>
      <c r="N35" s="64">
        <v>4700223</v>
      </c>
      <c r="O35" s="64">
        <v>917639</v>
      </c>
      <c r="P35" s="64">
        <v>63012</v>
      </c>
      <c r="Q35" s="65" t="s">
        <v>82</v>
      </c>
      <c r="R35" s="66"/>
      <c r="S35" s="61" t="s">
        <v>82</v>
      </c>
      <c r="T35" s="62" t="s">
        <v>83</v>
      </c>
      <c r="U35" s="63"/>
      <c r="V35" s="64">
        <v>384351</v>
      </c>
      <c r="W35" s="64">
        <v>470276</v>
      </c>
      <c r="X35" s="64">
        <v>437980</v>
      </c>
      <c r="Y35" s="64">
        <v>437374</v>
      </c>
      <c r="Z35" s="64">
        <v>606</v>
      </c>
      <c r="AA35" s="64">
        <v>5479950</v>
      </c>
      <c r="AB35" s="64">
        <v>6006059</v>
      </c>
      <c r="AC35" s="64">
        <v>-526109</v>
      </c>
      <c r="AD35" s="64">
        <v>38505084</v>
      </c>
      <c r="AE35" s="64">
        <v>-787197</v>
      </c>
      <c r="AF35" s="64">
        <v>37717887</v>
      </c>
      <c r="AG35" s="65" t="s">
        <v>82</v>
      </c>
      <c r="AI35" s="32" t="s">
        <v>83</v>
      </c>
      <c r="AJ35" s="115">
        <v>38505084</v>
      </c>
      <c r="AK35" s="64">
        <v>5479950</v>
      </c>
      <c r="AL35" s="156">
        <f t="shared" si="0"/>
        <v>14.231757032396034</v>
      </c>
      <c r="AM35" s="113"/>
      <c r="AN35" s="32" t="s">
        <v>57</v>
      </c>
      <c r="AO35" s="157">
        <v>-8.889859410067894</v>
      </c>
      <c r="AP35" s="114"/>
    </row>
    <row r="36" spans="1:42" s="32" customFormat="1" ht="9.75" customHeight="1">
      <c r="A36" s="61" t="s">
        <v>84</v>
      </c>
      <c r="B36" s="62" t="s">
        <v>85</v>
      </c>
      <c r="C36" s="63"/>
      <c r="D36" s="64">
        <v>11280336</v>
      </c>
      <c r="E36" s="64">
        <v>11069108</v>
      </c>
      <c r="F36" s="64">
        <v>211228</v>
      </c>
      <c r="G36" s="64">
        <v>8287457</v>
      </c>
      <c r="H36" s="64">
        <v>2781651</v>
      </c>
      <c r="I36" s="64">
        <v>3577933</v>
      </c>
      <c r="J36" s="64">
        <v>4674058</v>
      </c>
      <c r="K36" s="64">
        <v>4460342</v>
      </c>
      <c r="L36" s="64">
        <v>3822613</v>
      </c>
      <c r="M36" s="64">
        <v>635346</v>
      </c>
      <c r="N36" s="64">
        <v>3187267</v>
      </c>
      <c r="O36" s="64">
        <v>637729</v>
      </c>
      <c r="P36" s="64">
        <v>30438</v>
      </c>
      <c r="Q36" s="65" t="s">
        <v>84</v>
      </c>
      <c r="R36" s="66"/>
      <c r="S36" s="61" t="s">
        <v>84</v>
      </c>
      <c r="T36" s="62" t="s">
        <v>85</v>
      </c>
      <c r="U36" s="63"/>
      <c r="V36" s="64">
        <v>153322</v>
      </c>
      <c r="W36" s="64">
        <v>453969</v>
      </c>
      <c r="X36" s="64">
        <v>213716</v>
      </c>
      <c r="Y36" s="64">
        <v>212891</v>
      </c>
      <c r="Z36" s="64">
        <v>825</v>
      </c>
      <c r="AA36" s="64">
        <v>-543160</v>
      </c>
      <c r="AB36" s="64">
        <v>-405298</v>
      </c>
      <c r="AC36" s="64">
        <v>-137862</v>
      </c>
      <c r="AD36" s="64">
        <v>18989167</v>
      </c>
      <c r="AE36" s="64">
        <v>1985564</v>
      </c>
      <c r="AF36" s="64">
        <v>20974731</v>
      </c>
      <c r="AG36" s="65" t="s">
        <v>84</v>
      </c>
      <c r="AI36" s="32" t="s">
        <v>85</v>
      </c>
      <c r="AJ36" s="115">
        <v>18989167</v>
      </c>
      <c r="AK36" s="64">
        <v>-543160</v>
      </c>
      <c r="AL36" s="156">
        <f t="shared" si="0"/>
        <v>-2.8603677033331687</v>
      </c>
      <c r="AM36" s="113"/>
      <c r="AN36" s="32" t="s">
        <v>101</v>
      </c>
      <c r="AO36" s="157">
        <v>-10.214944113249198</v>
      </c>
      <c r="AP36" s="114"/>
    </row>
    <row r="37" spans="1:42" s="32" customFormat="1" ht="9.75" customHeight="1">
      <c r="A37" s="61" t="s">
        <v>86</v>
      </c>
      <c r="B37" s="62" t="s">
        <v>87</v>
      </c>
      <c r="C37" s="63"/>
      <c r="D37" s="64">
        <v>2764173</v>
      </c>
      <c r="E37" s="64">
        <v>2689116</v>
      </c>
      <c r="F37" s="64">
        <v>75057</v>
      </c>
      <c r="G37" s="64">
        <v>2280511</v>
      </c>
      <c r="H37" s="64">
        <v>408605</v>
      </c>
      <c r="I37" s="64">
        <v>1004467</v>
      </c>
      <c r="J37" s="64">
        <v>704912</v>
      </c>
      <c r="K37" s="64">
        <v>686173</v>
      </c>
      <c r="L37" s="64">
        <v>555829</v>
      </c>
      <c r="M37" s="64">
        <v>153986</v>
      </c>
      <c r="N37" s="64">
        <v>401843</v>
      </c>
      <c r="O37" s="64">
        <v>130343</v>
      </c>
      <c r="P37" s="64">
        <v>3206</v>
      </c>
      <c r="Q37" s="65" t="s">
        <v>86</v>
      </c>
      <c r="R37" s="66"/>
      <c r="S37" s="61" t="s">
        <v>86</v>
      </c>
      <c r="T37" s="62" t="s">
        <v>87</v>
      </c>
      <c r="U37" s="63"/>
      <c r="V37" s="64">
        <v>18059</v>
      </c>
      <c r="W37" s="64">
        <v>109078</v>
      </c>
      <c r="X37" s="64">
        <v>18740</v>
      </c>
      <c r="Y37" s="64">
        <v>19513</v>
      </c>
      <c r="Z37" s="64">
        <v>-774</v>
      </c>
      <c r="AA37" s="64">
        <v>-819431</v>
      </c>
      <c r="AB37" s="64">
        <v>-735577</v>
      </c>
      <c r="AC37" s="64">
        <v>-83854</v>
      </c>
      <c r="AD37" s="64">
        <v>3654121</v>
      </c>
      <c r="AE37" s="64">
        <v>969842</v>
      </c>
      <c r="AF37" s="64">
        <v>4623963</v>
      </c>
      <c r="AG37" s="65" t="s">
        <v>86</v>
      </c>
      <c r="AI37" s="32" t="s">
        <v>87</v>
      </c>
      <c r="AJ37" s="115">
        <v>3654121</v>
      </c>
      <c r="AK37" s="64">
        <v>-819431</v>
      </c>
      <c r="AL37" s="156">
        <f t="shared" si="0"/>
        <v>-22.42484581107194</v>
      </c>
      <c r="AM37" s="113"/>
      <c r="AN37" s="32" t="s">
        <v>119</v>
      </c>
      <c r="AO37" s="157">
        <v>-10.711863630770639</v>
      </c>
      <c r="AP37" s="114"/>
    </row>
    <row r="38" spans="1:42" s="32" customFormat="1" ht="9.75" customHeight="1">
      <c r="A38" s="67" t="s">
        <v>88</v>
      </c>
      <c r="B38" s="68" t="s">
        <v>89</v>
      </c>
      <c r="C38" s="69"/>
      <c r="D38" s="70">
        <v>2322380</v>
      </c>
      <c r="E38" s="70">
        <v>2269557</v>
      </c>
      <c r="F38" s="70">
        <v>52823</v>
      </c>
      <c r="G38" s="70">
        <v>1863217</v>
      </c>
      <c r="H38" s="70">
        <v>406340</v>
      </c>
      <c r="I38" s="70">
        <v>776866</v>
      </c>
      <c r="J38" s="70">
        <v>841941</v>
      </c>
      <c r="K38" s="70">
        <v>790677</v>
      </c>
      <c r="L38" s="70">
        <v>602787</v>
      </c>
      <c r="M38" s="70">
        <v>100709</v>
      </c>
      <c r="N38" s="70">
        <v>502078</v>
      </c>
      <c r="O38" s="70">
        <v>187890</v>
      </c>
      <c r="P38" s="70">
        <v>3136</v>
      </c>
      <c r="Q38" s="71" t="s">
        <v>88</v>
      </c>
      <c r="R38" s="66"/>
      <c r="S38" s="67" t="s">
        <v>88</v>
      </c>
      <c r="T38" s="68" t="s">
        <v>89</v>
      </c>
      <c r="U38" s="69"/>
      <c r="V38" s="70">
        <v>16456</v>
      </c>
      <c r="W38" s="70">
        <v>168298</v>
      </c>
      <c r="X38" s="70">
        <v>51264</v>
      </c>
      <c r="Y38" s="70">
        <v>51998</v>
      </c>
      <c r="Z38" s="70">
        <v>-734</v>
      </c>
      <c r="AA38" s="70">
        <v>-445496</v>
      </c>
      <c r="AB38" s="70">
        <v>-120992</v>
      </c>
      <c r="AC38" s="70">
        <v>-324503</v>
      </c>
      <c r="AD38" s="70">
        <v>3495692</v>
      </c>
      <c r="AE38" s="70">
        <v>65204</v>
      </c>
      <c r="AF38" s="70">
        <v>3560896</v>
      </c>
      <c r="AG38" s="71" t="s">
        <v>88</v>
      </c>
      <c r="AI38" s="32" t="s">
        <v>89</v>
      </c>
      <c r="AJ38" s="116">
        <v>3495692</v>
      </c>
      <c r="AK38" s="70">
        <v>-445496</v>
      </c>
      <c r="AL38" s="156">
        <f t="shared" si="0"/>
        <v>-12.744143362744772</v>
      </c>
      <c r="AM38" s="113"/>
      <c r="AN38" s="32" t="s">
        <v>67</v>
      </c>
      <c r="AO38" s="157">
        <v>-10.823854223489883</v>
      </c>
      <c r="AP38" s="114"/>
    </row>
    <row r="39" spans="1:42" s="32" customFormat="1" ht="9.75" customHeight="1">
      <c r="A39" s="61" t="s">
        <v>90</v>
      </c>
      <c r="B39" s="62" t="s">
        <v>91</v>
      </c>
      <c r="C39" s="63"/>
      <c r="D39" s="64">
        <v>1206099</v>
      </c>
      <c r="E39" s="64">
        <v>1179611</v>
      </c>
      <c r="F39" s="64">
        <v>26487</v>
      </c>
      <c r="G39" s="64">
        <v>922276</v>
      </c>
      <c r="H39" s="64">
        <v>257335</v>
      </c>
      <c r="I39" s="64">
        <v>563804</v>
      </c>
      <c r="J39" s="64">
        <v>453498</v>
      </c>
      <c r="K39" s="64">
        <v>441187</v>
      </c>
      <c r="L39" s="64">
        <v>291533</v>
      </c>
      <c r="M39" s="64">
        <v>45123</v>
      </c>
      <c r="N39" s="64">
        <v>246410</v>
      </c>
      <c r="O39" s="64">
        <v>149654</v>
      </c>
      <c r="P39" s="64">
        <v>5758</v>
      </c>
      <c r="Q39" s="65" t="s">
        <v>90</v>
      </c>
      <c r="R39" s="66"/>
      <c r="S39" s="61" t="s">
        <v>90</v>
      </c>
      <c r="T39" s="62" t="s">
        <v>91</v>
      </c>
      <c r="U39" s="63"/>
      <c r="V39" s="64">
        <v>23267</v>
      </c>
      <c r="W39" s="64">
        <v>120629</v>
      </c>
      <c r="X39" s="64">
        <v>12310</v>
      </c>
      <c r="Y39" s="64">
        <v>12300</v>
      </c>
      <c r="Z39" s="64">
        <v>11</v>
      </c>
      <c r="AA39" s="64">
        <v>-283141</v>
      </c>
      <c r="AB39" s="64">
        <v>-266007</v>
      </c>
      <c r="AC39" s="64">
        <v>-17134</v>
      </c>
      <c r="AD39" s="64">
        <v>1940259</v>
      </c>
      <c r="AE39" s="64">
        <v>6748</v>
      </c>
      <c r="AF39" s="64">
        <v>1947008</v>
      </c>
      <c r="AG39" s="65" t="s">
        <v>90</v>
      </c>
      <c r="AI39" s="32" t="s">
        <v>91</v>
      </c>
      <c r="AJ39" s="115">
        <v>1940259</v>
      </c>
      <c r="AK39" s="64">
        <v>-283141</v>
      </c>
      <c r="AL39" s="156">
        <f t="shared" si="0"/>
        <v>-14.592948673347216</v>
      </c>
      <c r="AM39" s="113"/>
      <c r="AN39" s="32" t="s">
        <v>105</v>
      </c>
      <c r="AO39" s="157">
        <v>-11.138192476618165</v>
      </c>
      <c r="AP39" s="114"/>
    </row>
    <row r="40" spans="1:42" s="32" customFormat="1" ht="9.75" customHeight="1">
      <c r="A40" s="61" t="s">
        <v>92</v>
      </c>
      <c r="B40" s="62" t="s">
        <v>93</v>
      </c>
      <c r="C40" s="63"/>
      <c r="D40" s="64">
        <v>1303271</v>
      </c>
      <c r="E40" s="64">
        <v>1268191</v>
      </c>
      <c r="F40" s="64">
        <v>35080</v>
      </c>
      <c r="G40" s="64">
        <v>953812</v>
      </c>
      <c r="H40" s="64">
        <v>314379</v>
      </c>
      <c r="I40" s="64">
        <v>719036</v>
      </c>
      <c r="J40" s="64">
        <v>622780</v>
      </c>
      <c r="K40" s="64">
        <v>620114</v>
      </c>
      <c r="L40" s="64">
        <v>378247</v>
      </c>
      <c r="M40" s="64">
        <v>52156</v>
      </c>
      <c r="N40" s="64">
        <v>326091</v>
      </c>
      <c r="O40" s="64">
        <v>241867</v>
      </c>
      <c r="P40" s="64">
        <v>4384</v>
      </c>
      <c r="Q40" s="65" t="s">
        <v>92</v>
      </c>
      <c r="R40" s="66"/>
      <c r="S40" s="61" t="s">
        <v>92</v>
      </c>
      <c r="T40" s="62" t="s">
        <v>93</v>
      </c>
      <c r="U40" s="63"/>
      <c r="V40" s="64">
        <v>29624</v>
      </c>
      <c r="W40" s="64">
        <v>207859</v>
      </c>
      <c r="X40" s="64">
        <v>2666</v>
      </c>
      <c r="Y40" s="64">
        <v>3058</v>
      </c>
      <c r="Z40" s="64">
        <v>-392</v>
      </c>
      <c r="AA40" s="64">
        <v>-281361</v>
      </c>
      <c r="AB40" s="64">
        <v>-202166</v>
      </c>
      <c r="AC40" s="64">
        <v>-79195</v>
      </c>
      <c r="AD40" s="64">
        <v>2363725</v>
      </c>
      <c r="AE40" s="64">
        <v>9605</v>
      </c>
      <c r="AF40" s="64">
        <v>2373330</v>
      </c>
      <c r="AG40" s="65" t="s">
        <v>92</v>
      </c>
      <c r="AI40" s="32" t="s">
        <v>93</v>
      </c>
      <c r="AJ40" s="115">
        <v>2363725</v>
      </c>
      <c r="AK40" s="64">
        <v>-281361</v>
      </c>
      <c r="AL40" s="156">
        <f t="shared" si="0"/>
        <v>-11.903288242075538</v>
      </c>
      <c r="AM40" s="113"/>
      <c r="AN40" s="32" t="s">
        <v>35</v>
      </c>
      <c r="AO40" s="157">
        <v>-11.25643394206298</v>
      </c>
      <c r="AP40" s="114"/>
    </row>
    <row r="41" spans="1:42" s="32" customFormat="1" ht="9.75" customHeight="1">
      <c r="A41" s="61" t="s">
        <v>94</v>
      </c>
      <c r="B41" s="62" t="s">
        <v>95</v>
      </c>
      <c r="C41" s="63"/>
      <c r="D41" s="64">
        <v>4322612</v>
      </c>
      <c r="E41" s="64">
        <v>4234697</v>
      </c>
      <c r="F41" s="64">
        <v>87915</v>
      </c>
      <c r="G41" s="64">
        <v>3331900</v>
      </c>
      <c r="H41" s="64">
        <v>902797</v>
      </c>
      <c r="I41" s="64">
        <v>1403020</v>
      </c>
      <c r="J41" s="64">
        <v>1671629</v>
      </c>
      <c r="K41" s="64">
        <v>1458875</v>
      </c>
      <c r="L41" s="64">
        <v>1179020</v>
      </c>
      <c r="M41" s="64">
        <v>221273</v>
      </c>
      <c r="N41" s="64">
        <v>957746</v>
      </c>
      <c r="O41" s="64">
        <v>279855</v>
      </c>
      <c r="P41" s="64">
        <v>2273</v>
      </c>
      <c r="Q41" s="65" t="s">
        <v>94</v>
      </c>
      <c r="R41" s="66"/>
      <c r="S41" s="61" t="s">
        <v>94</v>
      </c>
      <c r="T41" s="62" t="s">
        <v>95</v>
      </c>
      <c r="U41" s="63"/>
      <c r="V41" s="64">
        <v>39350</v>
      </c>
      <c r="W41" s="64">
        <v>238233</v>
      </c>
      <c r="X41" s="64">
        <v>212753</v>
      </c>
      <c r="Y41" s="64">
        <v>213791</v>
      </c>
      <c r="Z41" s="64">
        <v>-1037</v>
      </c>
      <c r="AA41" s="64">
        <v>29193</v>
      </c>
      <c r="AB41" s="64">
        <v>-253725</v>
      </c>
      <c r="AC41" s="64">
        <v>282918</v>
      </c>
      <c r="AD41" s="64">
        <v>7426453</v>
      </c>
      <c r="AE41" s="64">
        <v>186674</v>
      </c>
      <c r="AF41" s="64">
        <v>7613127</v>
      </c>
      <c r="AG41" s="65" t="s">
        <v>94</v>
      </c>
      <c r="AI41" s="32" t="s">
        <v>95</v>
      </c>
      <c r="AJ41" s="115">
        <v>7426453</v>
      </c>
      <c r="AK41" s="64">
        <v>29193</v>
      </c>
      <c r="AL41" s="156">
        <f t="shared" si="0"/>
        <v>0.3930947923591518</v>
      </c>
      <c r="AM41" s="113"/>
      <c r="AN41" s="32" t="s">
        <v>93</v>
      </c>
      <c r="AO41" s="157">
        <v>-11.903288242075538</v>
      </c>
      <c r="AP41" s="114"/>
    </row>
    <row r="42" spans="1:42" s="32" customFormat="1" ht="9.75" customHeight="1">
      <c r="A42" s="61" t="s">
        <v>96</v>
      </c>
      <c r="B42" s="62" t="s">
        <v>97</v>
      </c>
      <c r="C42" s="63"/>
      <c r="D42" s="64">
        <v>6708887</v>
      </c>
      <c r="E42" s="64">
        <v>6577890</v>
      </c>
      <c r="F42" s="64">
        <v>130997</v>
      </c>
      <c r="G42" s="64" t="s">
        <v>165</v>
      </c>
      <c r="H42" s="64" t="s">
        <v>165</v>
      </c>
      <c r="I42" s="64">
        <v>2125313</v>
      </c>
      <c r="J42" s="64">
        <v>2936362</v>
      </c>
      <c r="K42" s="64">
        <v>2893375</v>
      </c>
      <c r="L42" s="64">
        <v>2461947</v>
      </c>
      <c r="M42" s="64">
        <v>294343</v>
      </c>
      <c r="N42" s="64">
        <v>2167604</v>
      </c>
      <c r="O42" s="64">
        <v>431429</v>
      </c>
      <c r="P42" s="64">
        <v>9334</v>
      </c>
      <c r="Q42" s="65" t="s">
        <v>96</v>
      </c>
      <c r="R42" s="66"/>
      <c r="S42" s="61" t="s">
        <v>96</v>
      </c>
      <c r="T42" s="62" t="s">
        <v>97</v>
      </c>
      <c r="U42" s="63"/>
      <c r="V42" s="64">
        <v>36617</v>
      </c>
      <c r="W42" s="64">
        <v>385477</v>
      </c>
      <c r="X42" s="64">
        <v>42986</v>
      </c>
      <c r="Y42" s="64">
        <v>43148</v>
      </c>
      <c r="Z42" s="64">
        <v>-161</v>
      </c>
      <c r="AA42" s="64">
        <v>-578681</v>
      </c>
      <c r="AB42" s="64">
        <v>781298</v>
      </c>
      <c r="AC42" s="64">
        <v>-1359979</v>
      </c>
      <c r="AD42" s="64">
        <v>11191880</v>
      </c>
      <c r="AE42" s="64">
        <v>305331</v>
      </c>
      <c r="AF42" s="64">
        <v>11497210</v>
      </c>
      <c r="AG42" s="65" t="s">
        <v>96</v>
      </c>
      <c r="AI42" s="32" t="s">
        <v>97</v>
      </c>
      <c r="AJ42" s="115">
        <v>11191880</v>
      </c>
      <c r="AK42" s="64">
        <v>-578681</v>
      </c>
      <c r="AL42" s="156">
        <f t="shared" si="0"/>
        <v>-5.170543286740029</v>
      </c>
      <c r="AM42" s="113"/>
      <c r="AN42" s="32" t="s">
        <v>41</v>
      </c>
      <c r="AO42" s="157">
        <v>-12.630880377594874</v>
      </c>
      <c r="AP42" s="114"/>
    </row>
    <row r="43" spans="1:42" s="32" customFormat="1" ht="9.75" customHeight="1">
      <c r="A43" s="67" t="s">
        <v>98</v>
      </c>
      <c r="B43" s="68" t="s">
        <v>99</v>
      </c>
      <c r="C43" s="69"/>
      <c r="D43" s="70">
        <v>3245745</v>
      </c>
      <c r="E43" s="70">
        <v>3181994</v>
      </c>
      <c r="F43" s="70">
        <v>63751</v>
      </c>
      <c r="G43" s="70">
        <v>2603196</v>
      </c>
      <c r="H43" s="70">
        <v>578798</v>
      </c>
      <c r="I43" s="70">
        <v>1102098</v>
      </c>
      <c r="J43" s="70">
        <v>1307056</v>
      </c>
      <c r="K43" s="70">
        <v>1211037</v>
      </c>
      <c r="L43" s="70">
        <v>983366</v>
      </c>
      <c r="M43" s="70">
        <v>133524</v>
      </c>
      <c r="N43" s="70">
        <v>849842</v>
      </c>
      <c r="O43" s="70">
        <v>227671</v>
      </c>
      <c r="P43" s="70">
        <v>7485</v>
      </c>
      <c r="Q43" s="71" t="s">
        <v>98</v>
      </c>
      <c r="R43" s="66"/>
      <c r="S43" s="67" t="s">
        <v>98</v>
      </c>
      <c r="T43" s="68" t="s">
        <v>99</v>
      </c>
      <c r="U43" s="69"/>
      <c r="V43" s="70">
        <v>27950</v>
      </c>
      <c r="W43" s="70">
        <v>192236</v>
      </c>
      <c r="X43" s="70">
        <v>96019</v>
      </c>
      <c r="Y43" s="70">
        <v>96342</v>
      </c>
      <c r="Z43" s="70">
        <v>-323</v>
      </c>
      <c r="AA43" s="70">
        <v>130501</v>
      </c>
      <c r="AB43" s="70">
        <v>655360</v>
      </c>
      <c r="AC43" s="70">
        <v>-524859</v>
      </c>
      <c r="AD43" s="70">
        <v>5785400</v>
      </c>
      <c r="AE43" s="70">
        <v>62582</v>
      </c>
      <c r="AF43" s="70">
        <v>5847982</v>
      </c>
      <c r="AG43" s="71" t="s">
        <v>98</v>
      </c>
      <c r="AI43" s="32" t="s">
        <v>99</v>
      </c>
      <c r="AJ43" s="115">
        <v>5785400</v>
      </c>
      <c r="AK43" s="70">
        <v>130501</v>
      </c>
      <c r="AL43" s="156">
        <f t="shared" si="0"/>
        <v>2.2556953711065786</v>
      </c>
      <c r="AM43" s="113"/>
      <c r="AN43" s="32" t="s">
        <v>89</v>
      </c>
      <c r="AO43" s="157">
        <v>-12.744143362744772</v>
      </c>
      <c r="AP43" s="114"/>
    </row>
    <row r="44" spans="1:42" s="32" customFormat="1" ht="9.75" customHeight="1">
      <c r="A44" s="61" t="s">
        <v>100</v>
      </c>
      <c r="B44" s="62" t="s">
        <v>101</v>
      </c>
      <c r="C44" s="63"/>
      <c r="D44" s="64">
        <v>1710377</v>
      </c>
      <c r="E44" s="64">
        <v>1682606</v>
      </c>
      <c r="F44" s="64">
        <v>27770</v>
      </c>
      <c r="G44" s="64" t="s">
        <v>165</v>
      </c>
      <c r="H44" s="64" t="s">
        <v>165</v>
      </c>
      <c r="I44" s="64">
        <v>727561</v>
      </c>
      <c r="J44" s="64">
        <v>658574</v>
      </c>
      <c r="K44" s="64">
        <v>618911</v>
      </c>
      <c r="L44" s="64">
        <v>464230</v>
      </c>
      <c r="M44" s="64">
        <v>67055</v>
      </c>
      <c r="N44" s="64">
        <v>397175</v>
      </c>
      <c r="O44" s="64">
        <v>154681</v>
      </c>
      <c r="P44" s="64">
        <v>1949</v>
      </c>
      <c r="Q44" s="65" t="s">
        <v>100</v>
      </c>
      <c r="R44" s="66"/>
      <c r="S44" s="61" t="s">
        <v>100</v>
      </c>
      <c r="T44" s="62" t="s">
        <v>101</v>
      </c>
      <c r="U44" s="63"/>
      <c r="V44" s="64">
        <v>32418</v>
      </c>
      <c r="W44" s="64">
        <v>120314</v>
      </c>
      <c r="X44" s="64">
        <v>39664</v>
      </c>
      <c r="Y44" s="64">
        <v>39739</v>
      </c>
      <c r="Z44" s="64">
        <v>-75</v>
      </c>
      <c r="AA44" s="64">
        <v>-286991</v>
      </c>
      <c r="AB44" s="64">
        <v>-47294</v>
      </c>
      <c r="AC44" s="64">
        <v>-239697</v>
      </c>
      <c r="AD44" s="64">
        <v>2809521</v>
      </c>
      <c r="AE44" s="64">
        <v>10958</v>
      </c>
      <c r="AF44" s="64">
        <v>2820479</v>
      </c>
      <c r="AG44" s="65" t="s">
        <v>100</v>
      </c>
      <c r="AI44" s="32" t="s">
        <v>101</v>
      </c>
      <c r="AJ44" s="115">
        <v>2809521</v>
      </c>
      <c r="AK44" s="64">
        <v>-286991</v>
      </c>
      <c r="AL44" s="156">
        <f t="shared" si="0"/>
        <v>-10.214944113249198</v>
      </c>
      <c r="AM44" s="113"/>
      <c r="AN44" s="32" t="s">
        <v>117</v>
      </c>
      <c r="AO44" s="157">
        <v>-13.553345692965285</v>
      </c>
      <c r="AP44" s="114"/>
    </row>
    <row r="45" spans="1:42" s="32" customFormat="1" ht="9.75" customHeight="1">
      <c r="A45" s="61" t="s">
        <v>102</v>
      </c>
      <c r="B45" s="62" t="s">
        <v>103</v>
      </c>
      <c r="C45" s="63"/>
      <c r="D45" s="64">
        <v>2267184</v>
      </c>
      <c r="E45" s="64">
        <v>2225580</v>
      </c>
      <c r="F45" s="64">
        <v>41604</v>
      </c>
      <c r="G45" s="64">
        <v>1768976</v>
      </c>
      <c r="H45" s="64">
        <v>456603</v>
      </c>
      <c r="I45" s="64">
        <v>779143</v>
      </c>
      <c r="J45" s="64">
        <v>837057</v>
      </c>
      <c r="K45" s="64">
        <v>692493</v>
      </c>
      <c r="L45" s="64">
        <v>566090</v>
      </c>
      <c r="M45" s="64">
        <v>112325</v>
      </c>
      <c r="N45" s="64">
        <v>453765</v>
      </c>
      <c r="O45" s="64">
        <v>126403</v>
      </c>
      <c r="P45" s="64">
        <v>2112</v>
      </c>
      <c r="Q45" s="65" t="s">
        <v>102</v>
      </c>
      <c r="R45" s="66"/>
      <c r="S45" s="61" t="s">
        <v>102</v>
      </c>
      <c r="T45" s="62" t="s">
        <v>103</v>
      </c>
      <c r="U45" s="63"/>
      <c r="V45" s="64">
        <v>19300</v>
      </c>
      <c r="W45" s="64">
        <v>104991</v>
      </c>
      <c r="X45" s="64">
        <v>144564</v>
      </c>
      <c r="Y45" s="64">
        <v>145837</v>
      </c>
      <c r="Z45" s="64">
        <v>-1273</v>
      </c>
      <c r="AA45" s="64">
        <v>-163353</v>
      </c>
      <c r="AB45" s="64">
        <v>445947</v>
      </c>
      <c r="AC45" s="64">
        <v>-609299</v>
      </c>
      <c r="AD45" s="64">
        <v>3720031</v>
      </c>
      <c r="AE45" s="64">
        <v>20204</v>
      </c>
      <c r="AF45" s="64">
        <v>3740235</v>
      </c>
      <c r="AG45" s="65" t="s">
        <v>102</v>
      </c>
      <c r="AI45" s="32" t="s">
        <v>103</v>
      </c>
      <c r="AJ45" s="115">
        <v>3720031</v>
      </c>
      <c r="AK45" s="64">
        <v>-163353</v>
      </c>
      <c r="AL45" s="156">
        <f t="shared" si="0"/>
        <v>-4.391173084310319</v>
      </c>
      <c r="AM45" s="113"/>
      <c r="AN45" s="32" t="s">
        <v>33</v>
      </c>
      <c r="AO45" s="157">
        <v>-13.566691197587593</v>
      </c>
      <c r="AP45" s="114"/>
    </row>
    <row r="46" spans="1:42" s="32" customFormat="1" ht="9.75" customHeight="1">
      <c r="A46" s="61" t="s">
        <v>104</v>
      </c>
      <c r="B46" s="62" t="s">
        <v>105</v>
      </c>
      <c r="C46" s="63"/>
      <c r="D46" s="64">
        <v>2978925</v>
      </c>
      <c r="E46" s="64">
        <v>2918806</v>
      </c>
      <c r="F46" s="64">
        <v>60120</v>
      </c>
      <c r="G46" s="64">
        <v>2349076</v>
      </c>
      <c r="H46" s="64">
        <v>569730</v>
      </c>
      <c r="I46" s="64">
        <v>1169630</v>
      </c>
      <c r="J46" s="64">
        <v>1123083</v>
      </c>
      <c r="K46" s="64">
        <v>1058024</v>
      </c>
      <c r="L46" s="64">
        <v>854686</v>
      </c>
      <c r="M46" s="64">
        <v>146079</v>
      </c>
      <c r="N46" s="64">
        <v>708606</v>
      </c>
      <c r="O46" s="64">
        <v>203338</v>
      </c>
      <c r="P46" s="64">
        <v>2730</v>
      </c>
      <c r="Q46" s="65" t="s">
        <v>104</v>
      </c>
      <c r="R46" s="66"/>
      <c r="S46" s="61" t="s">
        <v>104</v>
      </c>
      <c r="T46" s="62" t="s">
        <v>105</v>
      </c>
      <c r="U46" s="63"/>
      <c r="V46" s="64">
        <v>48622</v>
      </c>
      <c r="W46" s="64">
        <v>151987</v>
      </c>
      <c r="X46" s="64">
        <v>65059</v>
      </c>
      <c r="Y46" s="64">
        <v>61220</v>
      </c>
      <c r="Z46" s="64">
        <v>3838</v>
      </c>
      <c r="AA46" s="64">
        <v>-528320</v>
      </c>
      <c r="AB46" s="64">
        <v>-937462</v>
      </c>
      <c r="AC46" s="64">
        <v>409142</v>
      </c>
      <c r="AD46" s="64">
        <v>4743319</v>
      </c>
      <c r="AE46" s="64">
        <v>75764</v>
      </c>
      <c r="AF46" s="64">
        <v>4819083</v>
      </c>
      <c r="AG46" s="65" t="s">
        <v>104</v>
      </c>
      <c r="AI46" s="32" t="s">
        <v>105</v>
      </c>
      <c r="AJ46" s="115">
        <v>4743319</v>
      </c>
      <c r="AK46" s="64">
        <v>-528320</v>
      </c>
      <c r="AL46" s="156">
        <f t="shared" si="0"/>
        <v>-11.138192476618165</v>
      </c>
      <c r="AM46" s="113"/>
      <c r="AN46" s="32" t="s">
        <v>115</v>
      </c>
      <c r="AO46" s="157">
        <v>-13.657818396677317</v>
      </c>
      <c r="AP46" s="114"/>
    </row>
    <row r="47" spans="1:42" s="32" customFormat="1" ht="9.75" customHeight="1">
      <c r="A47" s="61" t="s">
        <v>106</v>
      </c>
      <c r="B47" s="62" t="s">
        <v>107</v>
      </c>
      <c r="C47" s="63"/>
      <c r="D47" s="64">
        <v>1604962</v>
      </c>
      <c r="E47" s="64">
        <v>1570015</v>
      </c>
      <c r="F47" s="64">
        <v>34947</v>
      </c>
      <c r="G47" s="64" t="s">
        <v>165</v>
      </c>
      <c r="H47" s="64" t="s">
        <v>165</v>
      </c>
      <c r="I47" s="64">
        <v>734003</v>
      </c>
      <c r="J47" s="64">
        <v>520796</v>
      </c>
      <c r="K47" s="64">
        <v>497197</v>
      </c>
      <c r="L47" s="64">
        <v>321178</v>
      </c>
      <c r="M47" s="64">
        <v>61306</v>
      </c>
      <c r="N47" s="64">
        <v>259872</v>
      </c>
      <c r="O47" s="64">
        <v>176019</v>
      </c>
      <c r="P47" s="64">
        <v>2405</v>
      </c>
      <c r="Q47" s="65" t="s">
        <v>106</v>
      </c>
      <c r="R47" s="66"/>
      <c r="S47" s="61" t="s">
        <v>106</v>
      </c>
      <c r="T47" s="62" t="s">
        <v>107</v>
      </c>
      <c r="U47" s="63"/>
      <c r="V47" s="64">
        <v>34892</v>
      </c>
      <c r="W47" s="64">
        <v>138722</v>
      </c>
      <c r="X47" s="64">
        <v>23599</v>
      </c>
      <c r="Y47" s="64">
        <v>23617</v>
      </c>
      <c r="Z47" s="64">
        <v>-18</v>
      </c>
      <c r="AA47" s="64">
        <v>-646050</v>
      </c>
      <c r="AB47" s="64">
        <v>-860104</v>
      </c>
      <c r="AC47" s="64">
        <v>214054</v>
      </c>
      <c r="AD47" s="64">
        <v>2213711</v>
      </c>
      <c r="AE47" s="64">
        <v>132454</v>
      </c>
      <c r="AF47" s="64">
        <v>2346165</v>
      </c>
      <c r="AG47" s="65" t="s">
        <v>106</v>
      </c>
      <c r="AI47" s="32" t="s">
        <v>107</v>
      </c>
      <c r="AJ47" s="115">
        <v>2213711</v>
      </c>
      <c r="AK47" s="64">
        <v>-646050</v>
      </c>
      <c r="AL47" s="156">
        <f t="shared" si="0"/>
        <v>-29.184026279853153</v>
      </c>
      <c r="AM47" s="113"/>
      <c r="AN47" s="32" t="s">
        <v>121</v>
      </c>
      <c r="AO47" s="157">
        <v>-13.83255801188369</v>
      </c>
      <c r="AP47" s="114"/>
    </row>
    <row r="48" spans="1:42" s="32" customFormat="1" ht="9.75" customHeight="1">
      <c r="A48" s="67" t="s">
        <v>108</v>
      </c>
      <c r="B48" s="68" t="s">
        <v>109</v>
      </c>
      <c r="C48" s="69"/>
      <c r="D48" s="70">
        <v>10961362</v>
      </c>
      <c r="E48" s="70">
        <v>10729077</v>
      </c>
      <c r="F48" s="70">
        <v>232285</v>
      </c>
      <c r="G48" s="70">
        <v>8905437</v>
      </c>
      <c r="H48" s="70">
        <v>1823640</v>
      </c>
      <c r="I48" s="70">
        <v>3603664</v>
      </c>
      <c r="J48" s="70">
        <v>3758409</v>
      </c>
      <c r="K48" s="70">
        <v>3558660</v>
      </c>
      <c r="L48" s="70">
        <v>2810902</v>
      </c>
      <c r="M48" s="70">
        <v>552140</v>
      </c>
      <c r="N48" s="70">
        <v>2258762</v>
      </c>
      <c r="O48" s="70">
        <v>747758</v>
      </c>
      <c r="P48" s="70">
        <v>54527</v>
      </c>
      <c r="Q48" s="71" t="s">
        <v>108</v>
      </c>
      <c r="R48" s="66"/>
      <c r="S48" s="67" t="s">
        <v>108</v>
      </c>
      <c r="T48" s="68" t="s">
        <v>109</v>
      </c>
      <c r="U48" s="69"/>
      <c r="V48" s="70">
        <v>135294</v>
      </c>
      <c r="W48" s="70">
        <v>557937</v>
      </c>
      <c r="X48" s="70">
        <v>199749</v>
      </c>
      <c r="Y48" s="70">
        <v>205018</v>
      </c>
      <c r="Z48" s="70">
        <v>-5269</v>
      </c>
      <c r="AA48" s="70">
        <v>-558214</v>
      </c>
      <c r="AB48" s="70">
        <v>441092</v>
      </c>
      <c r="AC48" s="70">
        <v>-999306</v>
      </c>
      <c r="AD48" s="70">
        <v>17765221</v>
      </c>
      <c r="AE48" s="70">
        <v>818522</v>
      </c>
      <c r="AF48" s="70">
        <v>18583742</v>
      </c>
      <c r="AG48" s="71" t="s">
        <v>108</v>
      </c>
      <c r="AI48" s="32" t="s">
        <v>109</v>
      </c>
      <c r="AJ48" s="116">
        <v>17765221</v>
      </c>
      <c r="AK48" s="70">
        <v>-558214</v>
      </c>
      <c r="AL48" s="156">
        <f t="shared" si="0"/>
        <v>-3.1421731257944945</v>
      </c>
      <c r="AM48" s="113"/>
      <c r="AN48" s="32" t="s">
        <v>91</v>
      </c>
      <c r="AO48" s="157">
        <v>-14.592948673347216</v>
      </c>
      <c r="AP48" s="114"/>
    </row>
    <row r="49" spans="1:42" s="32" customFormat="1" ht="9.75" customHeight="1">
      <c r="A49" s="61" t="s">
        <v>110</v>
      </c>
      <c r="B49" s="62" t="s">
        <v>111</v>
      </c>
      <c r="C49" s="63"/>
      <c r="D49" s="64">
        <v>1444066</v>
      </c>
      <c r="E49" s="64">
        <v>1398343</v>
      </c>
      <c r="F49" s="64">
        <v>45723</v>
      </c>
      <c r="G49" s="64" t="s">
        <v>165</v>
      </c>
      <c r="H49" s="64" t="s">
        <v>165</v>
      </c>
      <c r="I49" s="64">
        <v>592811</v>
      </c>
      <c r="J49" s="64">
        <v>748728</v>
      </c>
      <c r="K49" s="64">
        <v>726089</v>
      </c>
      <c r="L49" s="64">
        <v>556847</v>
      </c>
      <c r="M49" s="64">
        <v>79600</v>
      </c>
      <c r="N49" s="64">
        <v>477247</v>
      </c>
      <c r="O49" s="64">
        <v>169242</v>
      </c>
      <c r="P49" s="64">
        <v>2709</v>
      </c>
      <c r="Q49" s="65" t="s">
        <v>110</v>
      </c>
      <c r="R49" s="66"/>
      <c r="S49" s="61" t="s">
        <v>110</v>
      </c>
      <c r="T49" s="62" t="s">
        <v>111</v>
      </c>
      <c r="U49" s="63"/>
      <c r="V49" s="64">
        <v>21493</v>
      </c>
      <c r="W49" s="64">
        <v>145040</v>
      </c>
      <c r="X49" s="64">
        <v>22639</v>
      </c>
      <c r="Y49" s="64">
        <v>22541</v>
      </c>
      <c r="Z49" s="64">
        <v>98</v>
      </c>
      <c r="AA49" s="64">
        <v>59235</v>
      </c>
      <c r="AB49" s="64">
        <v>74548</v>
      </c>
      <c r="AC49" s="64">
        <v>-15314</v>
      </c>
      <c r="AD49" s="64">
        <v>2844840</v>
      </c>
      <c r="AE49" s="64">
        <v>125417</v>
      </c>
      <c r="AF49" s="64">
        <v>2970257</v>
      </c>
      <c r="AG49" s="65" t="s">
        <v>110</v>
      </c>
      <c r="AI49" s="32" t="s">
        <v>111</v>
      </c>
      <c r="AJ49" s="115">
        <v>2844840</v>
      </c>
      <c r="AK49" s="64">
        <v>59235</v>
      </c>
      <c r="AL49" s="156">
        <f t="shared" si="0"/>
        <v>2.082190914076011</v>
      </c>
      <c r="AM49" s="113"/>
      <c r="AN49" s="32" t="s">
        <v>53</v>
      </c>
      <c r="AO49" s="157">
        <v>-15.26664585354732</v>
      </c>
      <c r="AP49" s="114"/>
    </row>
    <row r="50" spans="1:42" s="32" customFormat="1" ht="9.75" customHeight="1">
      <c r="A50" s="61" t="s">
        <v>112</v>
      </c>
      <c r="B50" s="62" t="s">
        <v>113</v>
      </c>
      <c r="C50" s="63"/>
      <c r="D50" s="64">
        <v>2808511</v>
      </c>
      <c r="E50" s="64">
        <v>2716774</v>
      </c>
      <c r="F50" s="64">
        <v>91736</v>
      </c>
      <c r="G50" s="64">
        <v>2221863</v>
      </c>
      <c r="H50" s="64">
        <v>494911</v>
      </c>
      <c r="I50" s="64">
        <v>1271286</v>
      </c>
      <c r="J50" s="64">
        <v>982831</v>
      </c>
      <c r="K50" s="64">
        <v>924266</v>
      </c>
      <c r="L50" s="64">
        <v>677470</v>
      </c>
      <c r="M50" s="64">
        <v>92126</v>
      </c>
      <c r="N50" s="64">
        <v>585343</v>
      </c>
      <c r="O50" s="64">
        <v>246796</v>
      </c>
      <c r="P50" s="64">
        <v>6372</v>
      </c>
      <c r="Q50" s="65" t="s">
        <v>112</v>
      </c>
      <c r="R50" s="66"/>
      <c r="S50" s="61" t="s">
        <v>112</v>
      </c>
      <c r="T50" s="62" t="s">
        <v>113</v>
      </c>
      <c r="U50" s="63"/>
      <c r="V50" s="64">
        <v>40636</v>
      </c>
      <c r="W50" s="64">
        <v>199789</v>
      </c>
      <c r="X50" s="64">
        <v>58565</v>
      </c>
      <c r="Y50" s="64">
        <v>58488</v>
      </c>
      <c r="Z50" s="64">
        <v>77</v>
      </c>
      <c r="AA50" s="64">
        <v>-723786</v>
      </c>
      <c r="AB50" s="64">
        <v>-269042</v>
      </c>
      <c r="AC50" s="64">
        <v>-454744</v>
      </c>
      <c r="AD50" s="64">
        <v>4338842</v>
      </c>
      <c r="AE50" s="64">
        <v>111028</v>
      </c>
      <c r="AF50" s="64">
        <v>4449870</v>
      </c>
      <c r="AG50" s="65" t="s">
        <v>112</v>
      </c>
      <c r="AI50" s="32" t="s">
        <v>113</v>
      </c>
      <c r="AJ50" s="115">
        <v>4338842</v>
      </c>
      <c r="AK50" s="64">
        <v>-723786</v>
      </c>
      <c r="AL50" s="156">
        <f t="shared" si="0"/>
        <v>-16.681547749376445</v>
      </c>
      <c r="AM50" s="113"/>
      <c r="AN50" s="32" t="s">
        <v>113</v>
      </c>
      <c r="AO50" s="157">
        <v>-16.681547749376445</v>
      </c>
      <c r="AP50" s="114"/>
    </row>
    <row r="51" spans="1:42" s="32" customFormat="1" ht="9.75" customHeight="1">
      <c r="A51" s="61" t="s">
        <v>114</v>
      </c>
      <c r="B51" s="62" t="s">
        <v>115</v>
      </c>
      <c r="C51" s="63"/>
      <c r="D51" s="64">
        <v>3517249</v>
      </c>
      <c r="E51" s="64">
        <v>3434522</v>
      </c>
      <c r="F51" s="64">
        <v>82727</v>
      </c>
      <c r="G51" s="64">
        <v>2762346</v>
      </c>
      <c r="H51" s="64">
        <v>672176</v>
      </c>
      <c r="I51" s="64">
        <v>1453040</v>
      </c>
      <c r="J51" s="64">
        <v>1331396</v>
      </c>
      <c r="K51" s="64">
        <v>1247785</v>
      </c>
      <c r="L51" s="64">
        <v>959288</v>
      </c>
      <c r="M51" s="64">
        <v>163919</v>
      </c>
      <c r="N51" s="64">
        <v>795369</v>
      </c>
      <c r="O51" s="64">
        <v>288497</v>
      </c>
      <c r="P51" s="64">
        <v>4612</v>
      </c>
      <c r="Q51" s="65" t="s">
        <v>114</v>
      </c>
      <c r="R51" s="66"/>
      <c r="S51" s="61" t="s">
        <v>114</v>
      </c>
      <c r="T51" s="62" t="s">
        <v>115</v>
      </c>
      <c r="U51" s="63"/>
      <c r="V51" s="64">
        <v>55289</v>
      </c>
      <c r="W51" s="64">
        <v>228596</v>
      </c>
      <c r="X51" s="64">
        <v>83611</v>
      </c>
      <c r="Y51" s="64">
        <v>83416</v>
      </c>
      <c r="Z51" s="64">
        <v>195</v>
      </c>
      <c r="AA51" s="64">
        <v>-757249</v>
      </c>
      <c r="AB51" s="64">
        <v>-359637</v>
      </c>
      <c r="AC51" s="64">
        <v>-397612</v>
      </c>
      <c r="AD51" s="64">
        <v>5544436</v>
      </c>
      <c r="AE51" s="64">
        <v>175520</v>
      </c>
      <c r="AF51" s="64">
        <v>5719956</v>
      </c>
      <c r="AG51" s="65" t="s">
        <v>114</v>
      </c>
      <c r="AI51" s="32" t="s">
        <v>115</v>
      </c>
      <c r="AJ51" s="115">
        <v>5544436</v>
      </c>
      <c r="AK51" s="64">
        <v>-757249</v>
      </c>
      <c r="AL51" s="156">
        <f t="shared" si="0"/>
        <v>-13.657818396677317</v>
      </c>
      <c r="AM51" s="113"/>
      <c r="AN51" s="32" t="s">
        <v>39</v>
      </c>
      <c r="AO51" s="157">
        <v>-18.38505931479279</v>
      </c>
      <c r="AP51" s="114"/>
    </row>
    <row r="52" spans="1:42" s="32" customFormat="1" ht="9.75" customHeight="1">
      <c r="A52" s="61" t="s">
        <v>116</v>
      </c>
      <c r="B52" s="62" t="s">
        <v>117</v>
      </c>
      <c r="C52" s="63"/>
      <c r="D52" s="64">
        <v>2626477</v>
      </c>
      <c r="E52" s="64">
        <v>2575774</v>
      </c>
      <c r="F52" s="64">
        <v>50703</v>
      </c>
      <c r="G52" s="64">
        <v>2135281</v>
      </c>
      <c r="H52" s="64">
        <v>440493</v>
      </c>
      <c r="I52" s="64">
        <v>946360</v>
      </c>
      <c r="J52" s="64">
        <v>1422679</v>
      </c>
      <c r="K52" s="64">
        <v>1317294</v>
      </c>
      <c r="L52" s="64">
        <v>1100204</v>
      </c>
      <c r="M52" s="64">
        <v>115282</v>
      </c>
      <c r="N52" s="64">
        <v>984922</v>
      </c>
      <c r="O52" s="64">
        <v>217090</v>
      </c>
      <c r="P52" s="64">
        <v>3815</v>
      </c>
      <c r="Q52" s="65" t="s">
        <v>116</v>
      </c>
      <c r="R52" s="66"/>
      <c r="S52" s="61" t="s">
        <v>116</v>
      </c>
      <c r="T52" s="62" t="s">
        <v>117</v>
      </c>
      <c r="U52" s="63"/>
      <c r="V52" s="64">
        <v>27380</v>
      </c>
      <c r="W52" s="64">
        <v>185895</v>
      </c>
      <c r="X52" s="64">
        <v>105385</v>
      </c>
      <c r="Y52" s="64">
        <v>105381</v>
      </c>
      <c r="Z52" s="64">
        <v>4</v>
      </c>
      <c r="AA52" s="64">
        <v>-596248</v>
      </c>
      <c r="AB52" s="64">
        <v>-12035</v>
      </c>
      <c r="AC52" s="64">
        <v>-584214</v>
      </c>
      <c r="AD52" s="64">
        <v>4399268</v>
      </c>
      <c r="AE52" s="64">
        <v>-21346</v>
      </c>
      <c r="AF52" s="64">
        <v>4377922</v>
      </c>
      <c r="AG52" s="65" t="s">
        <v>116</v>
      </c>
      <c r="AI52" s="32" t="s">
        <v>117</v>
      </c>
      <c r="AJ52" s="115">
        <v>4399268</v>
      </c>
      <c r="AK52" s="64">
        <v>-596248</v>
      </c>
      <c r="AL52" s="156">
        <f t="shared" si="0"/>
        <v>-13.553345692965285</v>
      </c>
      <c r="AM52" s="113"/>
      <c r="AN52" s="32" t="s">
        <v>123</v>
      </c>
      <c r="AO52" s="157">
        <v>-19.532864273192608</v>
      </c>
      <c r="AP52" s="114"/>
    </row>
    <row r="53" spans="1:42" s="32" customFormat="1" ht="9.75" customHeight="1">
      <c r="A53" s="67" t="s">
        <v>118</v>
      </c>
      <c r="B53" s="68" t="s">
        <v>119</v>
      </c>
      <c r="C53" s="69"/>
      <c r="D53" s="70">
        <v>2193991</v>
      </c>
      <c r="E53" s="70">
        <v>2139055</v>
      </c>
      <c r="F53" s="70">
        <v>54936</v>
      </c>
      <c r="G53" s="70">
        <v>1758548</v>
      </c>
      <c r="H53" s="70">
        <v>380507</v>
      </c>
      <c r="I53" s="70">
        <v>912471</v>
      </c>
      <c r="J53" s="70">
        <v>762508</v>
      </c>
      <c r="K53" s="70">
        <v>725684</v>
      </c>
      <c r="L53" s="70">
        <v>498749</v>
      </c>
      <c r="M53" s="70">
        <v>99888</v>
      </c>
      <c r="N53" s="70">
        <v>398861</v>
      </c>
      <c r="O53" s="70">
        <v>226935</v>
      </c>
      <c r="P53" s="70">
        <v>4371</v>
      </c>
      <c r="Q53" s="71" t="s">
        <v>118</v>
      </c>
      <c r="R53" s="66"/>
      <c r="S53" s="67" t="s">
        <v>118</v>
      </c>
      <c r="T53" s="68" t="s">
        <v>119</v>
      </c>
      <c r="U53" s="69"/>
      <c r="V53" s="70">
        <v>30704</v>
      </c>
      <c r="W53" s="70">
        <v>191860</v>
      </c>
      <c r="X53" s="70">
        <v>36824</v>
      </c>
      <c r="Y53" s="70">
        <v>36821</v>
      </c>
      <c r="Z53" s="70">
        <v>3</v>
      </c>
      <c r="AA53" s="70">
        <v>-374340</v>
      </c>
      <c r="AB53" s="70">
        <v>-664608</v>
      </c>
      <c r="AC53" s="70">
        <v>290268</v>
      </c>
      <c r="AD53" s="70">
        <v>3494630</v>
      </c>
      <c r="AE53" s="70">
        <v>-10097</v>
      </c>
      <c r="AF53" s="70">
        <v>3484533</v>
      </c>
      <c r="AG53" s="71" t="s">
        <v>118</v>
      </c>
      <c r="AI53" s="32" t="s">
        <v>119</v>
      </c>
      <c r="AJ53" s="115">
        <v>3494630</v>
      </c>
      <c r="AK53" s="70">
        <v>-374340</v>
      </c>
      <c r="AL53" s="156">
        <f t="shared" si="0"/>
        <v>-10.711863630770639</v>
      </c>
      <c r="AM53" s="113"/>
      <c r="AN53" s="32" t="s">
        <v>51</v>
      </c>
      <c r="AO53" s="157">
        <v>-20.67672498429155</v>
      </c>
      <c r="AP53" s="114"/>
    </row>
    <row r="54" spans="1:42" s="32" customFormat="1" ht="9.75" customHeight="1">
      <c r="A54" s="61" t="s">
        <v>120</v>
      </c>
      <c r="B54" s="62" t="s">
        <v>121</v>
      </c>
      <c r="C54" s="63"/>
      <c r="D54" s="64">
        <v>3548835</v>
      </c>
      <c r="E54" s="64">
        <v>3457044</v>
      </c>
      <c r="F54" s="64">
        <v>91791</v>
      </c>
      <c r="G54" s="64">
        <v>2867738</v>
      </c>
      <c r="H54" s="64">
        <v>589306</v>
      </c>
      <c r="I54" s="64">
        <v>1493139</v>
      </c>
      <c r="J54" s="64">
        <v>1179516</v>
      </c>
      <c r="K54" s="64">
        <v>1136879</v>
      </c>
      <c r="L54" s="64">
        <v>775733</v>
      </c>
      <c r="M54" s="64">
        <v>142970</v>
      </c>
      <c r="N54" s="64">
        <v>632763</v>
      </c>
      <c r="O54" s="64">
        <v>361146</v>
      </c>
      <c r="P54" s="64">
        <v>6626</v>
      </c>
      <c r="Q54" s="65" t="s">
        <v>120</v>
      </c>
      <c r="R54" s="66"/>
      <c r="S54" s="61" t="s">
        <v>120</v>
      </c>
      <c r="T54" s="62" t="s">
        <v>121</v>
      </c>
      <c r="U54" s="63"/>
      <c r="V54" s="64">
        <v>39549</v>
      </c>
      <c r="W54" s="64">
        <v>314971</v>
      </c>
      <c r="X54" s="64">
        <v>42637</v>
      </c>
      <c r="Y54" s="64">
        <v>37060</v>
      </c>
      <c r="Z54" s="64">
        <v>5577</v>
      </c>
      <c r="AA54" s="64">
        <v>-756015</v>
      </c>
      <c r="AB54" s="64" t="e">
        <f>AA9:AA55,T9:T55-667874</f>
        <v>#VALUE!</v>
      </c>
      <c r="AC54" s="64">
        <v>-88141</v>
      </c>
      <c r="AD54" s="64">
        <v>5465475</v>
      </c>
      <c r="AE54" s="64">
        <v>92977</v>
      </c>
      <c r="AF54" s="64">
        <v>5558452</v>
      </c>
      <c r="AG54" s="65" t="s">
        <v>120</v>
      </c>
      <c r="AI54" s="32" t="s">
        <v>121</v>
      </c>
      <c r="AJ54" s="115">
        <v>5465475</v>
      </c>
      <c r="AK54" s="64">
        <v>-756015</v>
      </c>
      <c r="AL54" s="156">
        <f t="shared" si="0"/>
        <v>-13.83255801188369</v>
      </c>
      <c r="AM54" s="113"/>
      <c r="AN54" s="32" t="s">
        <v>87</v>
      </c>
      <c r="AO54" s="157">
        <v>-22.42484581107194</v>
      </c>
      <c r="AP54" s="114"/>
    </row>
    <row r="55" spans="1:42" s="32" customFormat="1" ht="9.75" customHeight="1">
      <c r="A55" s="67" t="s">
        <v>122</v>
      </c>
      <c r="B55" s="68" t="s">
        <v>123</v>
      </c>
      <c r="C55" s="69"/>
      <c r="D55" s="72">
        <v>2356538</v>
      </c>
      <c r="E55" s="70">
        <v>2314278</v>
      </c>
      <c r="F55" s="70">
        <v>42260</v>
      </c>
      <c r="G55" s="70">
        <v>1974340</v>
      </c>
      <c r="H55" s="70">
        <v>339938</v>
      </c>
      <c r="I55" s="70">
        <v>1176798</v>
      </c>
      <c r="J55" s="70">
        <v>893314</v>
      </c>
      <c r="K55" s="70">
        <v>879728</v>
      </c>
      <c r="L55" s="70">
        <v>548373</v>
      </c>
      <c r="M55" s="70">
        <v>144170</v>
      </c>
      <c r="N55" s="70">
        <v>404203</v>
      </c>
      <c r="O55" s="70">
        <v>331355</v>
      </c>
      <c r="P55" s="70">
        <v>10565</v>
      </c>
      <c r="Q55" s="71" t="s">
        <v>122</v>
      </c>
      <c r="R55" s="66"/>
      <c r="S55" s="67" t="s">
        <v>122</v>
      </c>
      <c r="T55" s="62" t="s">
        <v>123</v>
      </c>
      <c r="U55" s="63"/>
      <c r="V55" s="70">
        <v>30995</v>
      </c>
      <c r="W55" s="70">
        <v>289795</v>
      </c>
      <c r="X55" s="64">
        <v>13586</v>
      </c>
      <c r="Y55" s="64">
        <v>13554</v>
      </c>
      <c r="Z55" s="64">
        <v>32</v>
      </c>
      <c r="AA55" s="64">
        <v>-723359</v>
      </c>
      <c r="AB55" s="64">
        <v>-802357</v>
      </c>
      <c r="AC55" s="64">
        <v>78998</v>
      </c>
      <c r="AD55" s="64">
        <v>3703292</v>
      </c>
      <c r="AE55" s="64">
        <v>204949</v>
      </c>
      <c r="AF55" s="64">
        <v>3908241</v>
      </c>
      <c r="AG55" s="71" t="s">
        <v>122</v>
      </c>
      <c r="AI55" s="32" t="s">
        <v>123</v>
      </c>
      <c r="AJ55" s="116">
        <v>3703292</v>
      </c>
      <c r="AK55" s="64">
        <v>-723359</v>
      </c>
      <c r="AL55" s="156">
        <f t="shared" si="0"/>
        <v>-19.532864273192608</v>
      </c>
      <c r="AM55" s="113"/>
      <c r="AN55" s="32" t="s">
        <v>107</v>
      </c>
      <c r="AO55" s="157">
        <v>-29.184026279853153</v>
      </c>
      <c r="AP55" s="114"/>
    </row>
    <row r="56" spans="1:39" s="32" customFormat="1" ht="9.75" customHeight="1">
      <c r="A56" s="73"/>
      <c r="B56" s="74" t="s">
        <v>124</v>
      </c>
      <c r="C56" s="75"/>
      <c r="D56" s="76">
        <v>293660096</v>
      </c>
      <c r="E56" s="76">
        <v>288210907</v>
      </c>
      <c r="F56" s="76">
        <v>5449187</v>
      </c>
      <c r="G56" s="76" t="s">
        <v>165</v>
      </c>
      <c r="H56" s="76" t="s">
        <v>165</v>
      </c>
      <c r="I56" s="76">
        <v>93264843</v>
      </c>
      <c r="J56" s="76">
        <v>105886626</v>
      </c>
      <c r="K56" s="76">
        <v>101466514</v>
      </c>
      <c r="L56" s="76">
        <v>81763125</v>
      </c>
      <c r="M56" s="76">
        <v>16462946</v>
      </c>
      <c r="N56" s="76">
        <v>65300176</v>
      </c>
      <c r="O56" s="76">
        <v>19703390</v>
      </c>
      <c r="P56" s="76">
        <v>597121</v>
      </c>
      <c r="Q56" s="77"/>
      <c r="R56" s="66"/>
      <c r="S56" s="73"/>
      <c r="T56" s="74" t="s">
        <v>125</v>
      </c>
      <c r="U56" s="75"/>
      <c r="V56" s="76">
        <v>4635699</v>
      </c>
      <c r="W56" s="76">
        <v>14470571</v>
      </c>
      <c r="X56" s="76">
        <v>4420112</v>
      </c>
      <c r="Y56" s="76">
        <v>4383884</v>
      </c>
      <c r="Z56" s="76">
        <v>36228</v>
      </c>
      <c r="AA56" s="76">
        <v>19957173</v>
      </c>
      <c r="AB56" s="76" t="s">
        <v>165</v>
      </c>
      <c r="AC56" s="76" t="s">
        <v>165</v>
      </c>
      <c r="AD56" s="76">
        <v>512768733</v>
      </c>
      <c r="AE56" s="76">
        <v>10449566</v>
      </c>
      <c r="AF56" s="76">
        <v>523218300</v>
      </c>
      <c r="AG56" s="77"/>
      <c r="AI56" s="74" t="s">
        <v>125</v>
      </c>
      <c r="AJ56" s="117">
        <v>512768733</v>
      </c>
      <c r="AK56" s="76">
        <v>19957173</v>
      </c>
      <c r="AL56" s="156">
        <f t="shared" si="0"/>
        <v>3.8920417169819905</v>
      </c>
      <c r="AM56" s="113"/>
    </row>
    <row r="57" spans="1:33" s="32" customFormat="1" ht="9.75" customHeight="1">
      <c r="A57" s="189" t="s">
        <v>126</v>
      </c>
      <c r="B57" s="19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81"/>
      <c r="S57" s="189" t="s">
        <v>126</v>
      </c>
      <c r="T57" s="190"/>
      <c r="U57" s="78"/>
      <c r="V57" s="64"/>
      <c r="W57" s="64"/>
      <c r="X57" s="79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s="32" customFormat="1" ht="9.75" customHeight="1">
      <c r="A58" s="82"/>
      <c r="B58" s="62" t="s">
        <v>127</v>
      </c>
      <c r="C58" s="63"/>
      <c r="D58" s="64">
        <v>36035162</v>
      </c>
      <c r="E58" s="64">
        <v>35346562</v>
      </c>
      <c r="F58" s="64">
        <v>688601</v>
      </c>
      <c r="G58" s="64">
        <v>28156616</v>
      </c>
      <c r="H58" s="64">
        <v>7189946</v>
      </c>
      <c r="I58" s="64">
        <v>14121918</v>
      </c>
      <c r="J58" s="64">
        <v>12623921</v>
      </c>
      <c r="K58" s="64">
        <v>12479638</v>
      </c>
      <c r="L58" s="64">
        <v>8737152</v>
      </c>
      <c r="M58" s="64">
        <v>1676486</v>
      </c>
      <c r="N58" s="64">
        <v>7060666</v>
      </c>
      <c r="O58" s="64">
        <v>3742487</v>
      </c>
      <c r="P58" s="64">
        <v>66616</v>
      </c>
      <c r="Q58" s="65"/>
      <c r="R58" s="66"/>
      <c r="S58" s="83"/>
      <c r="T58" s="62" t="s">
        <v>127</v>
      </c>
      <c r="U58" s="63"/>
      <c r="V58" s="64">
        <v>687722</v>
      </c>
      <c r="W58" s="64">
        <v>2988147</v>
      </c>
      <c r="X58" s="64">
        <v>144283</v>
      </c>
      <c r="Y58" s="64">
        <v>161937</v>
      </c>
      <c r="Z58" s="64">
        <v>-17653</v>
      </c>
      <c r="AA58" s="64">
        <v>-4192595</v>
      </c>
      <c r="AB58" s="64">
        <v>-5024012</v>
      </c>
      <c r="AC58" s="64">
        <v>831417</v>
      </c>
      <c r="AD58" s="64">
        <v>58588407</v>
      </c>
      <c r="AE58" s="64">
        <v>1028404</v>
      </c>
      <c r="AF58" s="64">
        <v>59616812</v>
      </c>
      <c r="AG58" s="65"/>
    </row>
    <row r="59" spans="1:33" s="32" customFormat="1" ht="9.75" customHeight="1">
      <c r="A59" s="84"/>
      <c r="B59" s="62" t="s">
        <v>128</v>
      </c>
      <c r="C59" s="63"/>
      <c r="D59" s="64">
        <v>115016244</v>
      </c>
      <c r="E59" s="64">
        <v>113133472</v>
      </c>
      <c r="F59" s="64">
        <v>1882771</v>
      </c>
      <c r="G59" s="64">
        <v>88722809</v>
      </c>
      <c r="H59" s="64">
        <v>24410664</v>
      </c>
      <c r="I59" s="64">
        <v>32752527</v>
      </c>
      <c r="J59" s="64">
        <v>37524906</v>
      </c>
      <c r="K59" s="64">
        <v>35917812</v>
      </c>
      <c r="L59" s="64">
        <v>29913304</v>
      </c>
      <c r="M59" s="64">
        <v>7044390</v>
      </c>
      <c r="N59" s="64">
        <v>22868913</v>
      </c>
      <c r="O59" s="64">
        <v>6004509</v>
      </c>
      <c r="P59" s="64">
        <v>232774</v>
      </c>
      <c r="Q59" s="65"/>
      <c r="R59" s="66"/>
      <c r="S59" s="83"/>
      <c r="T59" s="62" t="s">
        <v>128</v>
      </c>
      <c r="U59" s="63"/>
      <c r="V59" s="64">
        <v>1854420</v>
      </c>
      <c r="W59" s="64">
        <v>3917315</v>
      </c>
      <c r="X59" s="64">
        <v>1607095</v>
      </c>
      <c r="Y59" s="64">
        <v>1560748</v>
      </c>
      <c r="Z59" s="64">
        <v>46345</v>
      </c>
      <c r="AA59" s="64">
        <v>21677256</v>
      </c>
      <c r="AB59" s="64">
        <v>23339584</v>
      </c>
      <c r="AC59" s="64">
        <v>-1662329</v>
      </c>
      <c r="AD59" s="64">
        <v>206970932</v>
      </c>
      <c r="AE59" s="64">
        <v>2931105</v>
      </c>
      <c r="AF59" s="64">
        <v>209902036</v>
      </c>
      <c r="AG59" s="65"/>
    </row>
    <row r="60" spans="1:33" s="32" customFormat="1" ht="9.75" customHeight="1">
      <c r="A60" s="84"/>
      <c r="B60" s="85" t="s">
        <v>129</v>
      </c>
      <c r="C60" s="63"/>
      <c r="D60" s="64">
        <v>41969633</v>
      </c>
      <c r="E60" s="64">
        <v>41220345</v>
      </c>
      <c r="F60" s="64">
        <v>749288</v>
      </c>
      <c r="G60" s="64" t="s">
        <v>165</v>
      </c>
      <c r="H60" s="64" t="s">
        <v>165</v>
      </c>
      <c r="I60" s="64">
        <v>11659673</v>
      </c>
      <c r="J60" s="64">
        <v>17909469</v>
      </c>
      <c r="K60" s="64">
        <v>17276165</v>
      </c>
      <c r="L60" s="64">
        <v>14437051</v>
      </c>
      <c r="M60" s="64">
        <v>2772679</v>
      </c>
      <c r="N60" s="64">
        <v>11664372</v>
      </c>
      <c r="O60" s="64">
        <v>2839113</v>
      </c>
      <c r="P60" s="64">
        <v>56413</v>
      </c>
      <c r="Q60" s="65"/>
      <c r="R60" s="66"/>
      <c r="S60" s="83"/>
      <c r="T60" s="85" t="s">
        <v>129</v>
      </c>
      <c r="U60" s="63"/>
      <c r="V60" s="64">
        <v>569204</v>
      </c>
      <c r="W60" s="64">
        <v>2213497</v>
      </c>
      <c r="X60" s="64">
        <v>633304</v>
      </c>
      <c r="Y60" s="64">
        <v>632583</v>
      </c>
      <c r="Z60" s="64">
        <v>721</v>
      </c>
      <c r="AA60" s="64">
        <v>5353409</v>
      </c>
      <c r="AB60" s="64" t="s">
        <v>165</v>
      </c>
      <c r="AC60" s="64" t="s">
        <v>165</v>
      </c>
      <c r="AD60" s="64">
        <v>76892181</v>
      </c>
      <c r="AE60" s="64">
        <v>1783832</v>
      </c>
      <c r="AF60" s="64">
        <v>78676014</v>
      </c>
      <c r="AG60" s="65"/>
    </row>
    <row r="61" spans="1:33" s="32" customFormat="1" ht="9.75" customHeight="1">
      <c r="A61" s="84"/>
      <c r="B61" s="85" t="s">
        <v>130</v>
      </c>
      <c r="C61" s="63"/>
      <c r="D61" s="64">
        <v>45833966</v>
      </c>
      <c r="E61" s="64">
        <v>44906271</v>
      </c>
      <c r="F61" s="64">
        <v>927695</v>
      </c>
      <c r="G61" s="64">
        <v>35535463</v>
      </c>
      <c r="H61" s="64">
        <v>9370809</v>
      </c>
      <c r="I61" s="64">
        <v>13957548</v>
      </c>
      <c r="J61" s="64">
        <v>16618114</v>
      </c>
      <c r="K61" s="64">
        <v>15785301</v>
      </c>
      <c r="L61" s="64">
        <v>13247755</v>
      </c>
      <c r="M61" s="64">
        <v>2446112</v>
      </c>
      <c r="N61" s="64">
        <v>10801644</v>
      </c>
      <c r="O61" s="64">
        <v>2537545</v>
      </c>
      <c r="P61" s="64">
        <v>109291</v>
      </c>
      <c r="Q61" s="65"/>
      <c r="R61" s="66"/>
      <c r="S61" s="83"/>
      <c r="T61" s="85" t="s">
        <v>130</v>
      </c>
      <c r="U61" s="63"/>
      <c r="V61" s="64">
        <v>850973</v>
      </c>
      <c r="W61" s="64">
        <v>1577281</v>
      </c>
      <c r="X61" s="64">
        <v>832814</v>
      </c>
      <c r="Y61" s="64">
        <v>827285</v>
      </c>
      <c r="Z61" s="64">
        <v>5528</v>
      </c>
      <c r="AA61" s="64">
        <v>4157282</v>
      </c>
      <c r="AB61" s="64">
        <v>4915659</v>
      </c>
      <c r="AC61" s="64">
        <v>-758377</v>
      </c>
      <c r="AD61" s="64">
        <v>80566910</v>
      </c>
      <c r="AE61" s="64">
        <v>2398935</v>
      </c>
      <c r="AF61" s="64">
        <v>82965846</v>
      </c>
      <c r="AG61" s="65"/>
    </row>
    <row r="62" spans="1:33" s="32" customFormat="1" ht="9.75" customHeight="1">
      <c r="A62" s="86"/>
      <c r="B62" s="62" t="s">
        <v>131</v>
      </c>
      <c r="C62" s="63"/>
      <c r="D62" s="64">
        <v>16786614</v>
      </c>
      <c r="E62" s="64">
        <v>16442383</v>
      </c>
      <c r="F62" s="64">
        <v>344230</v>
      </c>
      <c r="G62" s="64" t="s">
        <v>165</v>
      </c>
      <c r="H62" s="64" t="s">
        <v>165</v>
      </c>
      <c r="I62" s="64">
        <v>5913271</v>
      </c>
      <c r="J62" s="64">
        <v>6991325</v>
      </c>
      <c r="K62" s="64">
        <v>6624588</v>
      </c>
      <c r="L62" s="64">
        <v>5294113</v>
      </c>
      <c r="M62" s="64">
        <v>746419</v>
      </c>
      <c r="N62" s="64">
        <v>4547693</v>
      </c>
      <c r="O62" s="64">
        <v>1330476</v>
      </c>
      <c r="P62" s="64">
        <v>29234</v>
      </c>
      <c r="Q62" s="65"/>
      <c r="R62" s="66"/>
      <c r="S62" s="83"/>
      <c r="T62" s="62" t="s">
        <v>131</v>
      </c>
      <c r="U62" s="63"/>
      <c r="V62" s="64">
        <v>156808</v>
      </c>
      <c r="W62" s="64">
        <v>1144434</v>
      </c>
      <c r="X62" s="64">
        <v>366734</v>
      </c>
      <c r="Y62" s="64">
        <v>368639</v>
      </c>
      <c r="Z62" s="64">
        <v>-1902</v>
      </c>
      <c r="AA62" s="64">
        <v>-983489</v>
      </c>
      <c r="AB62" s="64">
        <v>714760</v>
      </c>
      <c r="AC62" s="64">
        <v>-1698249</v>
      </c>
      <c r="AD62" s="64">
        <v>28707717</v>
      </c>
      <c r="AE62" s="64">
        <v>570940</v>
      </c>
      <c r="AF62" s="64">
        <v>29278657</v>
      </c>
      <c r="AG62" s="65"/>
    </row>
    <row r="63" spans="1:33" s="32" customFormat="1" ht="9.75" customHeight="1">
      <c r="A63" s="86"/>
      <c r="B63" s="62" t="s">
        <v>132</v>
      </c>
      <c r="C63" s="63"/>
      <c r="D63" s="64">
        <v>8561448</v>
      </c>
      <c r="E63" s="64">
        <v>8397007</v>
      </c>
      <c r="F63" s="64">
        <v>164441</v>
      </c>
      <c r="G63" s="64" t="s">
        <v>165</v>
      </c>
      <c r="H63" s="64" t="s">
        <v>165</v>
      </c>
      <c r="I63" s="64">
        <v>3410337</v>
      </c>
      <c r="J63" s="64">
        <v>3139510</v>
      </c>
      <c r="K63" s="64">
        <v>2866625</v>
      </c>
      <c r="L63" s="64">
        <v>2206184</v>
      </c>
      <c r="M63" s="64">
        <v>386765</v>
      </c>
      <c r="N63" s="64">
        <v>1819418</v>
      </c>
      <c r="O63" s="64">
        <v>660441</v>
      </c>
      <c r="P63" s="64">
        <v>9196</v>
      </c>
      <c r="Q63" s="65"/>
      <c r="R63" s="66"/>
      <c r="S63" s="83"/>
      <c r="T63" s="62" t="s">
        <v>132</v>
      </c>
      <c r="U63" s="63"/>
      <c r="V63" s="64">
        <v>135232</v>
      </c>
      <c r="W63" s="64">
        <v>516014</v>
      </c>
      <c r="X63" s="64">
        <v>272886</v>
      </c>
      <c r="Y63" s="64">
        <v>270413</v>
      </c>
      <c r="Z63" s="64">
        <v>2472</v>
      </c>
      <c r="AA63" s="64">
        <v>-1624714</v>
      </c>
      <c r="AB63" s="64">
        <v>-1398913</v>
      </c>
      <c r="AC63" s="64">
        <v>-225800</v>
      </c>
      <c r="AD63" s="64">
        <v>13486582</v>
      </c>
      <c r="AE63" s="64">
        <v>239380</v>
      </c>
      <c r="AF63" s="64">
        <v>13725962</v>
      </c>
      <c r="AG63" s="65"/>
    </row>
    <row r="64" spans="1:33" s="32" customFormat="1" ht="9.75" customHeight="1">
      <c r="A64" s="87"/>
      <c r="B64" s="68" t="s">
        <v>133</v>
      </c>
      <c r="C64" s="69"/>
      <c r="D64" s="70">
        <v>29457029</v>
      </c>
      <c r="E64" s="70">
        <v>28764867</v>
      </c>
      <c r="F64" s="70">
        <v>692161</v>
      </c>
      <c r="G64" s="70" t="s">
        <v>165</v>
      </c>
      <c r="H64" s="70" t="s">
        <v>165</v>
      </c>
      <c r="I64" s="70">
        <v>11449569</v>
      </c>
      <c r="J64" s="70">
        <v>11079381</v>
      </c>
      <c r="K64" s="70">
        <v>10516385</v>
      </c>
      <c r="L64" s="70">
        <v>7927566</v>
      </c>
      <c r="M64" s="70">
        <v>1390095</v>
      </c>
      <c r="N64" s="70">
        <v>6537470</v>
      </c>
      <c r="O64" s="70">
        <v>2588819</v>
      </c>
      <c r="P64" s="70">
        <v>93597</v>
      </c>
      <c r="Q64" s="71"/>
      <c r="R64" s="66"/>
      <c r="S64" s="88"/>
      <c r="T64" s="68" t="s">
        <v>133</v>
      </c>
      <c r="U64" s="69"/>
      <c r="V64" s="70">
        <v>381340</v>
      </c>
      <c r="W64" s="70">
        <v>2113883</v>
      </c>
      <c r="X64" s="70">
        <v>562996</v>
      </c>
      <c r="Y64" s="70">
        <v>562279</v>
      </c>
      <c r="Z64" s="70">
        <v>717</v>
      </c>
      <c r="AA64" s="70">
        <v>-4429976</v>
      </c>
      <c r="AB64" s="70">
        <v>-2259913</v>
      </c>
      <c r="AC64" s="70">
        <v>-2170065</v>
      </c>
      <c r="AD64" s="70">
        <v>47556004</v>
      </c>
      <c r="AE64" s="70">
        <v>1496970</v>
      </c>
      <c r="AF64" s="70">
        <v>49052973</v>
      </c>
      <c r="AG64" s="71"/>
    </row>
    <row r="65" spans="1:33" s="32" customFormat="1" ht="9.75" customHeight="1">
      <c r="A65" s="89" t="s">
        <v>134</v>
      </c>
      <c r="B65" s="90"/>
      <c r="C65" s="63"/>
      <c r="D65" s="91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89" t="s">
        <v>134</v>
      </c>
      <c r="T65" s="90"/>
      <c r="U65" s="63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5"/>
    </row>
    <row r="66" spans="1:33" s="32" customFormat="1" ht="9.75" customHeight="1">
      <c r="A66" s="86"/>
      <c r="B66" s="85" t="s">
        <v>135</v>
      </c>
      <c r="C66" s="63"/>
      <c r="D66" s="91">
        <v>4340835</v>
      </c>
      <c r="E66" s="64">
        <v>4257338</v>
      </c>
      <c r="F66" s="64">
        <v>83497</v>
      </c>
      <c r="G66" s="64">
        <v>3551317</v>
      </c>
      <c r="H66" s="64">
        <v>706021</v>
      </c>
      <c r="I66" s="64">
        <v>1267743</v>
      </c>
      <c r="J66" s="64">
        <v>1021716</v>
      </c>
      <c r="K66" s="64">
        <v>991965</v>
      </c>
      <c r="L66" s="64">
        <v>797443</v>
      </c>
      <c r="M66" s="64">
        <v>223731</v>
      </c>
      <c r="N66" s="64">
        <v>573712</v>
      </c>
      <c r="O66" s="64">
        <v>194522</v>
      </c>
      <c r="P66" s="64">
        <v>6841</v>
      </c>
      <c r="Q66" s="65"/>
      <c r="R66" s="66"/>
      <c r="S66" s="89"/>
      <c r="T66" s="85" t="s">
        <v>135</v>
      </c>
      <c r="U66" s="63"/>
      <c r="V66" s="64">
        <v>43317</v>
      </c>
      <c r="W66" s="64">
        <v>144364</v>
      </c>
      <c r="X66" s="64">
        <v>29751</v>
      </c>
      <c r="Y66" s="64">
        <v>23283</v>
      </c>
      <c r="Z66" s="64">
        <v>6468</v>
      </c>
      <c r="AA66" s="64">
        <v>-116261</v>
      </c>
      <c r="AB66" s="64" t="s">
        <v>165</v>
      </c>
      <c r="AC66" s="64" t="s">
        <v>165</v>
      </c>
      <c r="AD66" s="64">
        <v>6514033</v>
      </c>
      <c r="AE66" s="64">
        <v>265371</v>
      </c>
      <c r="AF66" s="64">
        <v>6779404</v>
      </c>
      <c r="AG66" s="65"/>
    </row>
    <row r="67" spans="1:33" s="32" customFormat="1" ht="9.75" customHeight="1">
      <c r="A67" s="86"/>
      <c r="B67" s="85" t="s">
        <v>136</v>
      </c>
      <c r="C67" s="63"/>
      <c r="D67" s="91">
        <v>2422815</v>
      </c>
      <c r="E67" s="64">
        <v>2361273</v>
      </c>
      <c r="F67" s="64">
        <v>61543</v>
      </c>
      <c r="G67" s="64">
        <v>1769323</v>
      </c>
      <c r="H67" s="64">
        <v>591950</v>
      </c>
      <c r="I67" s="64">
        <v>910554</v>
      </c>
      <c r="J67" s="64">
        <v>871068</v>
      </c>
      <c r="K67" s="64">
        <v>854336</v>
      </c>
      <c r="L67" s="64">
        <v>646936</v>
      </c>
      <c r="M67" s="64">
        <v>123963</v>
      </c>
      <c r="N67" s="64">
        <v>522973</v>
      </c>
      <c r="O67" s="64">
        <v>207399</v>
      </c>
      <c r="P67" s="64">
        <v>1619</v>
      </c>
      <c r="Q67" s="65"/>
      <c r="R67" s="66"/>
      <c r="S67" s="89"/>
      <c r="T67" s="85" t="s">
        <v>136</v>
      </c>
      <c r="U67" s="63"/>
      <c r="V67" s="64">
        <v>30616</v>
      </c>
      <c r="W67" s="64">
        <v>175164</v>
      </c>
      <c r="X67" s="64">
        <v>16733</v>
      </c>
      <c r="Y67" s="64">
        <v>16372</v>
      </c>
      <c r="Z67" s="64">
        <v>361</v>
      </c>
      <c r="AA67" s="64">
        <v>195321</v>
      </c>
      <c r="AB67" s="64" t="s">
        <v>165</v>
      </c>
      <c r="AC67" s="64" t="s">
        <v>165</v>
      </c>
      <c r="AD67" s="64">
        <v>4399759</v>
      </c>
      <c r="AE67" s="64">
        <v>23964</v>
      </c>
      <c r="AF67" s="64">
        <v>4423723</v>
      </c>
      <c r="AG67" s="65"/>
    </row>
    <row r="68" spans="1:33" s="32" customFormat="1" ht="9.75" customHeight="1">
      <c r="A68" s="86"/>
      <c r="B68" s="85" t="s">
        <v>137</v>
      </c>
      <c r="C68" s="63"/>
      <c r="D68" s="91">
        <v>2913249</v>
      </c>
      <c r="E68" s="64">
        <v>2880072</v>
      </c>
      <c r="F68" s="64">
        <v>33177</v>
      </c>
      <c r="G68" s="64">
        <v>2284600</v>
      </c>
      <c r="H68" s="64">
        <v>595473</v>
      </c>
      <c r="I68" s="64">
        <v>926488</v>
      </c>
      <c r="J68" s="64">
        <v>852956</v>
      </c>
      <c r="K68" s="64">
        <v>834777</v>
      </c>
      <c r="L68" s="64">
        <v>630687</v>
      </c>
      <c r="M68" s="64">
        <v>202047</v>
      </c>
      <c r="N68" s="64">
        <v>428639</v>
      </c>
      <c r="O68" s="64">
        <v>204091</v>
      </c>
      <c r="P68" s="64">
        <v>6545</v>
      </c>
      <c r="Q68" s="65"/>
      <c r="R68" s="66"/>
      <c r="S68" s="89"/>
      <c r="T68" s="85" t="s">
        <v>137</v>
      </c>
      <c r="U68" s="63"/>
      <c r="V68" s="64">
        <v>51412</v>
      </c>
      <c r="W68" s="64">
        <v>146134</v>
      </c>
      <c r="X68" s="64">
        <v>18178</v>
      </c>
      <c r="Y68" s="64">
        <v>18565</v>
      </c>
      <c r="Z68" s="64">
        <v>-387</v>
      </c>
      <c r="AA68" s="64">
        <v>-615911</v>
      </c>
      <c r="AB68" s="64" t="s">
        <v>165</v>
      </c>
      <c r="AC68" s="64" t="s">
        <v>165</v>
      </c>
      <c r="AD68" s="64">
        <v>4076782</v>
      </c>
      <c r="AE68" s="64">
        <v>639187</v>
      </c>
      <c r="AF68" s="64">
        <v>4715969</v>
      </c>
      <c r="AG68" s="65"/>
    </row>
    <row r="69" spans="1:33" s="32" customFormat="1" ht="9.75" customHeight="1">
      <c r="A69" s="86"/>
      <c r="B69" s="85" t="s">
        <v>138</v>
      </c>
      <c r="C69" s="63"/>
      <c r="D69" s="91">
        <v>2192523</v>
      </c>
      <c r="E69" s="64">
        <v>2154138</v>
      </c>
      <c r="F69" s="64">
        <v>38385</v>
      </c>
      <c r="G69" s="64">
        <v>1891487</v>
      </c>
      <c r="H69" s="64">
        <v>262651</v>
      </c>
      <c r="I69" s="64">
        <v>577450</v>
      </c>
      <c r="J69" s="64">
        <v>788316</v>
      </c>
      <c r="K69" s="64">
        <v>748949</v>
      </c>
      <c r="L69" s="64">
        <v>613635</v>
      </c>
      <c r="M69" s="64">
        <v>142606</v>
      </c>
      <c r="N69" s="64">
        <v>471029</v>
      </c>
      <c r="O69" s="64">
        <v>135314</v>
      </c>
      <c r="P69" s="64">
        <v>3648</v>
      </c>
      <c r="Q69" s="65"/>
      <c r="R69" s="66"/>
      <c r="S69" s="89"/>
      <c r="T69" s="85" t="s">
        <v>138</v>
      </c>
      <c r="U69" s="63"/>
      <c r="V69" s="64">
        <v>43345</v>
      </c>
      <c r="W69" s="64">
        <v>88321</v>
      </c>
      <c r="X69" s="64">
        <v>39367</v>
      </c>
      <c r="Y69" s="64">
        <v>39841</v>
      </c>
      <c r="Z69" s="64">
        <v>-474</v>
      </c>
      <c r="AA69" s="64">
        <v>99798</v>
      </c>
      <c r="AB69" s="64">
        <v>416233</v>
      </c>
      <c r="AC69" s="64">
        <v>-316435</v>
      </c>
      <c r="AD69" s="64">
        <v>3658087</v>
      </c>
      <c r="AE69" s="64">
        <v>183410</v>
      </c>
      <c r="AF69" s="64">
        <v>3841497</v>
      </c>
      <c r="AG69" s="65"/>
    </row>
    <row r="70" spans="1:33" s="32" customFormat="1" ht="9.75" customHeight="1">
      <c r="A70" s="86"/>
      <c r="B70" s="85" t="s">
        <v>139</v>
      </c>
      <c r="C70" s="63"/>
      <c r="D70" s="91">
        <v>8790401</v>
      </c>
      <c r="E70" s="64">
        <v>8634444</v>
      </c>
      <c r="F70" s="64">
        <v>155957</v>
      </c>
      <c r="G70" s="64">
        <v>6811650</v>
      </c>
      <c r="H70" s="64">
        <v>1822794</v>
      </c>
      <c r="I70" s="64">
        <v>1919394</v>
      </c>
      <c r="J70" s="64">
        <v>2686763</v>
      </c>
      <c r="K70" s="64">
        <v>2612382</v>
      </c>
      <c r="L70" s="64">
        <v>2138434</v>
      </c>
      <c r="M70" s="64">
        <v>581943</v>
      </c>
      <c r="N70" s="64">
        <v>1556491</v>
      </c>
      <c r="O70" s="64">
        <v>473948</v>
      </c>
      <c r="P70" s="64">
        <v>13767</v>
      </c>
      <c r="Q70" s="65"/>
      <c r="R70" s="66"/>
      <c r="S70" s="89"/>
      <c r="T70" s="85" t="s">
        <v>139</v>
      </c>
      <c r="U70" s="63"/>
      <c r="V70" s="64">
        <v>239610</v>
      </c>
      <c r="W70" s="64">
        <v>220571</v>
      </c>
      <c r="X70" s="64">
        <v>74381</v>
      </c>
      <c r="Y70" s="64">
        <v>45020</v>
      </c>
      <c r="Z70" s="64">
        <v>29361</v>
      </c>
      <c r="AA70" s="64">
        <v>-633448</v>
      </c>
      <c r="AB70" s="64" t="s">
        <v>165</v>
      </c>
      <c r="AC70" s="64" t="s">
        <v>165</v>
      </c>
      <c r="AD70" s="64">
        <v>12763110</v>
      </c>
      <c r="AE70" s="64">
        <v>1923215</v>
      </c>
      <c r="AF70" s="64">
        <v>14686325</v>
      </c>
      <c r="AG70" s="65"/>
    </row>
    <row r="71" spans="1:33" s="32" customFormat="1" ht="9.75" customHeight="1">
      <c r="A71" s="86"/>
      <c r="B71" s="85" t="s">
        <v>140</v>
      </c>
      <c r="C71" s="63"/>
      <c r="D71" s="91">
        <v>3620411</v>
      </c>
      <c r="E71" s="64">
        <v>3580914</v>
      </c>
      <c r="F71" s="64">
        <v>39497</v>
      </c>
      <c r="G71" s="64">
        <v>2839817</v>
      </c>
      <c r="H71" s="64">
        <v>741097</v>
      </c>
      <c r="I71" s="64">
        <v>636950</v>
      </c>
      <c r="J71" s="64">
        <v>984179</v>
      </c>
      <c r="K71" s="64">
        <v>974251</v>
      </c>
      <c r="L71" s="64">
        <v>850473</v>
      </c>
      <c r="M71" s="64">
        <v>220074</v>
      </c>
      <c r="N71" s="64">
        <v>630399</v>
      </c>
      <c r="O71" s="64">
        <v>123778</v>
      </c>
      <c r="P71" s="64">
        <v>5599</v>
      </c>
      <c r="Q71" s="65"/>
      <c r="R71" s="66"/>
      <c r="S71" s="89"/>
      <c r="T71" s="85" t="s">
        <v>140</v>
      </c>
      <c r="U71" s="63"/>
      <c r="V71" s="64">
        <v>35620</v>
      </c>
      <c r="W71" s="64">
        <v>82559</v>
      </c>
      <c r="X71" s="64">
        <v>9928</v>
      </c>
      <c r="Y71" s="64">
        <v>9511</v>
      </c>
      <c r="Z71" s="64">
        <v>417</v>
      </c>
      <c r="AA71" s="64">
        <v>136664</v>
      </c>
      <c r="AB71" s="64" t="s">
        <v>165</v>
      </c>
      <c r="AC71" s="64" t="s">
        <v>165</v>
      </c>
      <c r="AD71" s="64">
        <v>5378204</v>
      </c>
      <c r="AE71" s="64">
        <v>1061725</v>
      </c>
      <c r="AF71" s="64">
        <v>6439929</v>
      </c>
      <c r="AG71" s="65"/>
    </row>
    <row r="72" spans="1:33" s="32" customFormat="1" ht="9.75" customHeight="1">
      <c r="A72" s="86"/>
      <c r="B72" s="85" t="s">
        <v>156</v>
      </c>
      <c r="C72" s="63"/>
      <c r="D72" s="91">
        <v>1881138</v>
      </c>
      <c r="E72" s="64">
        <v>1843706</v>
      </c>
      <c r="F72" s="64">
        <v>37432</v>
      </c>
      <c r="G72" s="64">
        <v>1418797</v>
      </c>
      <c r="H72" s="64">
        <v>424909</v>
      </c>
      <c r="I72" s="64">
        <v>583658</v>
      </c>
      <c r="J72" s="64">
        <v>751054</v>
      </c>
      <c r="K72" s="64">
        <v>723922</v>
      </c>
      <c r="L72" s="64">
        <v>546536</v>
      </c>
      <c r="M72" s="64">
        <v>98311</v>
      </c>
      <c r="N72" s="64">
        <v>448225</v>
      </c>
      <c r="O72" s="64">
        <v>177386</v>
      </c>
      <c r="P72" s="64">
        <v>422</v>
      </c>
      <c r="Q72" s="65"/>
      <c r="R72" s="66"/>
      <c r="S72" s="89"/>
      <c r="T72" s="85" t="s">
        <v>156</v>
      </c>
      <c r="U72" s="63"/>
      <c r="V72" s="64">
        <v>16804</v>
      </c>
      <c r="W72" s="64">
        <v>160160</v>
      </c>
      <c r="X72" s="64">
        <v>27132</v>
      </c>
      <c r="Y72" s="64">
        <v>27148</v>
      </c>
      <c r="Z72" s="64">
        <v>-16</v>
      </c>
      <c r="AA72" s="64">
        <v>-204275</v>
      </c>
      <c r="AB72" s="64" t="s">
        <v>165</v>
      </c>
      <c r="AC72" s="64" t="s">
        <v>165</v>
      </c>
      <c r="AD72" s="64">
        <v>3011575</v>
      </c>
      <c r="AE72" s="64">
        <v>113754</v>
      </c>
      <c r="AF72" s="64">
        <v>3125329</v>
      </c>
      <c r="AG72" s="65"/>
    </row>
    <row r="73" spans="1:33" s="32" customFormat="1" ht="9.75" customHeight="1">
      <c r="A73" s="86"/>
      <c r="B73" s="85" t="s">
        <v>142</v>
      </c>
      <c r="C73" s="63"/>
      <c r="D73" s="91">
        <v>5453102</v>
      </c>
      <c r="E73" s="64">
        <v>5342613</v>
      </c>
      <c r="F73" s="64">
        <v>110489</v>
      </c>
      <c r="G73" s="64">
        <v>4393609</v>
      </c>
      <c r="H73" s="64">
        <v>949004</v>
      </c>
      <c r="I73" s="64">
        <v>1155346</v>
      </c>
      <c r="J73" s="64">
        <v>2486127</v>
      </c>
      <c r="K73" s="64">
        <v>2430045</v>
      </c>
      <c r="L73" s="64">
        <v>1977978</v>
      </c>
      <c r="M73" s="64">
        <v>350080</v>
      </c>
      <c r="N73" s="64">
        <v>1627898</v>
      </c>
      <c r="O73" s="64">
        <v>452067</v>
      </c>
      <c r="P73" s="64">
        <v>11995</v>
      </c>
      <c r="Q73" s="65"/>
      <c r="R73" s="66"/>
      <c r="S73" s="89"/>
      <c r="T73" s="85" t="s">
        <v>142</v>
      </c>
      <c r="U73" s="63"/>
      <c r="V73" s="64">
        <v>222399</v>
      </c>
      <c r="W73" s="64">
        <v>217673</v>
      </c>
      <c r="X73" s="64">
        <v>56082</v>
      </c>
      <c r="Y73" s="64">
        <v>-4404</v>
      </c>
      <c r="Z73" s="64">
        <v>60486</v>
      </c>
      <c r="AA73" s="64">
        <v>3368772</v>
      </c>
      <c r="AB73" s="64" t="s">
        <v>165</v>
      </c>
      <c r="AC73" s="64" t="s">
        <v>165</v>
      </c>
      <c r="AD73" s="64">
        <v>12463347</v>
      </c>
      <c r="AE73" s="64">
        <v>-2072807</v>
      </c>
      <c r="AF73" s="64">
        <v>10390540</v>
      </c>
      <c r="AG73" s="65"/>
    </row>
    <row r="74" spans="1:33" s="32" customFormat="1" ht="9.75" customHeight="1">
      <c r="A74" s="86"/>
      <c r="B74" s="85" t="s">
        <v>143</v>
      </c>
      <c r="C74" s="63"/>
      <c r="D74" s="91">
        <v>3527477</v>
      </c>
      <c r="E74" s="64">
        <v>3427255</v>
      </c>
      <c r="F74" s="64">
        <v>100222</v>
      </c>
      <c r="G74" s="64" t="s">
        <v>165</v>
      </c>
      <c r="H74" s="64" t="s">
        <v>165</v>
      </c>
      <c r="I74" s="64">
        <v>1012535</v>
      </c>
      <c r="J74" s="64">
        <v>989737</v>
      </c>
      <c r="K74" s="64">
        <v>952915</v>
      </c>
      <c r="L74" s="64">
        <v>795839</v>
      </c>
      <c r="M74" s="64">
        <v>142694</v>
      </c>
      <c r="N74" s="64">
        <v>653145</v>
      </c>
      <c r="O74" s="64">
        <v>157076</v>
      </c>
      <c r="P74" s="64">
        <v>3688</v>
      </c>
      <c r="Q74" s="65"/>
      <c r="R74" s="66"/>
      <c r="S74" s="89"/>
      <c r="T74" s="85" t="s">
        <v>143</v>
      </c>
      <c r="U74" s="63"/>
      <c r="V74" s="64">
        <v>67874</v>
      </c>
      <c r="W74" s="64">
        <v>85513</v>
      </c>
      <c r="X74" s="64">
        <v>36822</v>
      </c>
      <c r="Y74" s="64">
        <v>33396</v>
      </c>
      <c r="Z74" s="64">
        <v>3426</v>
      </c>
      <c r="AA74" s="64">
        <v>531883</v>
      </c>
      <c r="AB74" s="64" t="s">
        <v>165</v>
      </c>
      <c r="AC74" s="64" t="s">
        <v>165</v>
      </c>
      <c r="AD74" s="64">
        <v>6061632</v>
      </c>
      <c r="AE74" s="64">
        <v>-143291</v>
      </c>
      <c r="AF74" s="64">
        <v>5918341</v>
      </c>
      <c r="AG74" s="65"/>
    </row>
    <row r="75" spans="1:33" s="32" customFormat="1" ht="9.75" customHeight="1">
      <c r="A75" s="86"/>
      <c r="B75" s="85" t="s">
        <v>144</v>
      </c>
      <c r="C75" s="63"/>
      <c r="D75" s="91">
        <v>7541754</v>
      </c>
      <c r="E75" s="64">
        <v>7399991</v>
      </c>
      <c r="F75" s="64">
        <v>141763</v>
      </c>
      <c r="G75" s="64">
        <v>6449201</v>
      </c>
      <c r="H75" s="64">
        <v>950790</v>
      </c>
      <c r="I75" s="64">
        <v>2111610</v>
      </c>
      <c r="J75" s="64">
        <v>3979258</v>
      </c>
      <c r="K75" s="64">
        <v>3738229</v>
      </c>
      <c r="L75" s="64">
        <v>3406547</v>
      </c>
      <c r="M75" s="64">
        <v>340630</v>
      </c>
      <c r="N75" s="64">
        <v>3065916</v>
      </c>
      <c r="O75" s="64">
        <v>331682</v>
      </c>
      <c r="P75" s="64">
        <v>12262</v>
      </c>
      <c r="Q75" s="65"/>
      <c r="R75" s="66"/>
      <c r="S75" s="89"/>
      <c r="T75" s="85" t="s">
        <v>144</v>
      </c>
      <c r="U75" s="63"/>
      <c r="V75" s="64">
        <v>187409</v>
      </c>
      <c r="W75" s="64">
        <v>132011</v>
      </c>
      <c r="X75" s="64">
        <v>241029</v>
      </c>
      <c r="Y75" s="64">
        <v>239322</v>
      </c>
      <c r="Z75" s="64">
        <v>1707</v>
      </c>
      <c r="AA75" s="64">
        <v>6334169</v>
      </c>
      <c r="AB75" s="64">
        <v>8658286</v>
      </c>
      <c r="AC75" s="64">
        <v>-2324117</v>
      </c>
      <c r="AD75" s="64">
        <v>19966790</v>
      </c>
      <c r="AE75" s="64">
        <v>-5948038</v>
      </c>
      <c r="AF75" s="64">
        <v>14018752</v>
      </c>
      <c r="AG75" s="65"/>
    </row>
    <row r="76" spans="1:33" s="32" customFormat="1" ht="9.75" customHeight="1">
      <c r="A76" s="86"/>
      <c r="B76" s="85" t="s">
        <v>145</v>
      </c>
      <c r="C76" s="63"/>
      <c r="D76" s="91">
        <v>3624746</v>
      </c>
      <c r="E76" s="64">
        <v>3542405</v>
      </c>
      <c r="F76" s="64">
        <v>82341</v>
      </c>
      <c r="G76" s="64">
        <v>2804966</v>
      </c>
      <c r="H76" s="64">
        <v>737440</v>
      </c>
      <c r="I76" s="64">
        <v>970064</v>
      </c>
      <c r="J76" s="64">
        <v>1063766</v>
      </c>
      <c r="K76" s="64">
        <v>1066293</v>
      </c>
      <c r="L76" s="64">
        <v>882921</v>
      </c>
      <c r="M76" s="64">
        <v>159079</v>
      </c>
      <c r="N76" s="64">
        <v>723842</v>
      </c>
      <c r="O76" s="64">
        <v>183372</v>
      </c>
      <c r="P76" s="64">
        <v>6383</v>
      </c>
      <c r="Q76" s="65"/>
      <c r="R76" s="66"/>
      <c r="S76" s="89"/>
      <c r="T76" s="85" t="s">
        <v>145</v>
      </c>
      <c r="U76" s="63"/>
      <c r="V76" s="64">
        <v>41607</v>
      </c>
      <c r="W76" s="64">
        <v>135382</v>
      </c>
      <c r="X76" s="64">
        <v>-2527</v>
      </c>
      <c r="Y76" s="64">
        <v>-7520</v>
      </c>
      <c r="Z76" s="64">
        <v>4994</v>
      </c>
      <c r="AA76" s="64">
        <v>495441</v>
      </c>
      <c r="AB76" s="64" t="s">
        <v>165</v>
      </c>
      <c r="AC76" s="64" t="s">
        <v>165</v>
      </c>
      <c r="AD76" s="64">
        <v>6154018</v>
      </c>
      <c r="AE76" s="64">
        <v>21653</v>
      </c>
      <c r="AF76" s="64">
        <v>6175672</v>
      </c>
      <c r="AG76" s="65"/>
    </row>
    <row r="77" spans="1:33" s="32" customFormat="1" ht="9.75" customHeight="1">
      <c r="A77" s="86"/>
      <c r="B77" s="85" t="s">
        <v>146</v>
      </c>
      <c r="C77" s="63"/>
      <c r="D77" s="91">
        <v>1601290</v>
      </c>
      <c r="E77" s="64">
        <v>1566378</v>
      </c>
      <c r="F77" s="64">
        <v>34912</v>
      </c>
      <c r="G77" s="64">
        <v>1280365</v>
      </c>
      <c r="H77" s="64">
        <v>286013</v>
      </c>
      <c r="I77" s="64">
        <v>523682</v>
      </c>
      <c r="J77" s="64">
        <v>551990</v>
      </c>
      <c r="K77" s="64">
        <v>494206</v>
      </c>
      <c r="L77" s="64">
        <v>384699</v>
      </c>
      <c r="M77" s="64">
        <v>66492</v>
      </c>
      <c r="N77" s="64">
        <v>318207</v>
      </c>
      <c r="O77" s="64">
        <v>109507</v>
      </c>
      <c r="P77" s="64">
        <v>1163</v>
      </c>
      <c r="Q77" s="65"/>
      <c r="R77" s="66"/>
      <c r="S77" s="89"/>
      <c r="T77" s="85" t="s">
        <v>146</v>
      </c>
      <c r="U77" s="63"/>
      <c r="V77" s="64">
        <v>15197</v>
      </c>
      <c r="W77" s="64">
        <v>93147</v>
      </c>
      <c r="X77" s="64">
        <v>57784</v>
      </c>
      <c r="Y77" s="64">
        <v>58829</v>
      </c>
      <c r="Z77" s="64">
        <v>-1045</v>
      </c>
      <c r="AA77" s="64">
        <v>-32350</v>
      </c>
      <c r="AB77" s="64" t="s">
        <v>165</v>
      </c>
      <c r="AC77" s="64" t="s">
        <v>165</v>
      </c>
      <c r="AD77" s="64">
        <v>2644612</v>
      </c>
      <c r="AE77" s="64">
        <v>-6598</v>
      </c>
      <c r="AF77" s="64">
        <v>2638014</v>
      </c>
      <c r="AG77" s="65"/>
    </row>
    <row r="78" spans="1:33" s="32" customFormat="1" ht="9.75" customHeight="1">
      <c r="A78" s="86"/>
      <c r="B78" s="85" t="s">
        <v>147</v>
      </c>
      <c r="C78" s="63"/>
      <c r="D78" s="91">
        <v>2596164</v>
      </c>
      <c r="E78" s="64">
        <v>2537308</v>
      </c>
      <c r="F78" s="64">
        <v>58856</v>
      </c>
      <c r="G78" s="64" t="s">
        <v>165</v>
      </c>
      <c r="H78" s="64" t="s">
        <v>165</v>
      </c>
      <c r="I78" s="64">
        <v>836526</v>
      </c>
      <c r="J78" s="64">
        <v>1100019</v>
      </c>
      <c r="K78" s="64">
        <v>1059505</v>
      </c>
      <c r="L78" s="64">
        <v>817277</v>
      </c>
      <c r="M78" s="64">
        <v>132116</v>
      </c>
      <c r="N78" s="64">
        <v>685161</v>
      </c>
      <c r="O78" s="64">
        <v>242228</v>
      </c>
      <c r="P78" s="64">
        <v>2234</v>
      </c>
      <c r="Q78" s="65"/>
      <c r="R78" s="66"/>
      <c r="S78" s="89"/>
      <c r="T78" s="85" t="s">
        <v>147</v>
      </c>
      <c r="U78" s="63"/>
      <c r="V78" s="64">
        <v>44265</v>
      </c>
      <c r="W78" s="64">
        <v>195729</v>
      </c>
      <c r="X78" s="64">
        <v>40514</v>
      </c>
      <c r="Y78" s="64">
        <v>40816</v>
      </c>
      <c r="Z78" s="64">
        <v>-302</v>
      </c>
      <c r="AA78" s="64">
        <v>378591</v>
      </c>
      <c r="AB78" s="64" t="s">
        <v>165</v>
      </c>
      <c r="AC78" s="64" t="s">
        <v>165</v>
      </c>
      <c r="AD78" s="64">
        <v>4911300</v>
      </c>
      <c r="AE78" s="64">
        <v>1125</v>
      </c>
      <c r="AF78" s="64">
        <v>4912425</v>
      </c>
      <c r="AG78" s="65"/>
    </row>
    <row r="79" spans="1:33" s="32" customFormat="1" ht="9.75" customHeight="1">
      <c r="A79" s="86"/>
      <c r="B79" s="85" t="s">
        <v>148</v>
      </c>
      <c r="C79" s="63"/>
      <c r="D79" s="91">
        <v>1881342</v>
      </c>
      <c r="E79" s="64">
        <v>1840385</v>
      </c>
      <c r="F79" s="64">
        <v>40958</v>
      </c>
      <c r="G79" s="64">
        <v>1595415</v>
      </c>
      <c r="H79" s="64">
        <v>244969</v>
      </c>
      <c r="I79" s="64">
        <v>634713</v>
      </c>
      <c r="J79" s="64">
        <v>794227</v>
      </c>
      <c r="K79" s="64">
        <v>728065</v>
      </c>
      <c r="L79" s="64">
        <v>620874</v>
      </c>
      <c r="M79" s="64">
        <v>124711</v>
      </c>
      <c r="N79" s="64">
        <v>496163</v>
      </c>
      <c r="O79" s="64">
        <v>107190</v>
      </c>
      <c r="P79" s="64">
        <v>6050</v>
      </c>
      <c r="Q79" s="65"/>
      <c r="R79" s="66"/>
      <c r="S79" s="89"/>
      <c r="T79" s="85" t="s">
        <v>148</v>
      </c>
      <c r="U79" s="63"/>
      <c r="V79" s="64">
        <v>44091</v>
      </c>
      <c r="W79" s="64">
        <v>57049</v>
      </c>
      <c r="X79" s="64">
        <v>66162</v>
      </c>
      <c r="Y79" s="64">
        <v>65649</v>
      </c>
      <c r="Z79" s="64">
        <v>513</v>
      </c>
      <c r="AA79" s="64">
        <v>251702</v>
      </c>
      <c r="AB79" s="64" t="s">
        <v>165</v>
      </c>
      <c r="AC79" s="64" t="s">
        <v>165</v>
      </c>
      <c r="AD79" s="64">
        <v>3561985</v>
      </c>
      <c r="AE79" s="64">
        <v>-912</v>
      </c>
      <c r="AF79" s="64">
        <v>3561073</v>
      </c>
      <c r="AG79" s="65"/>
    </row>
    <row r="80" spans="1:33" s="100" customFormat="1" ht="9.75" customHeight="1">
      <c r="A80" s="86"/>
      <c r="B80" s="62" t="s">
        <v>157</v>
      </c>
      <c r="C80" s="63"/>
      <c r="D80" s="64">
        <v>3447028</v>
      </c>
      <c r="E80" s="64">
        <v>3364116</v>
      </c>
      <c r="F80" s="64">
        <v>82912</v>
      </c>
      <c r="G80" s="64">
        <v>2955001</v>
      </c>
      <c r="H80" s="64">
        <v>409115</v>
      </c>
      <c r="I80" s="64">
        <v>960068</v>
      </c>
      <c r="J80" s="64">
        <v>1283447</v>
      </c>
      <c r="K80" s="64">
        <v>1229898</v>
      </c>
      <c r="L80" s="64">
        <v>956366</v>
      </c>
      <c r="M80" s="64">
        <v>194826</v>
      </c>
      <c r="N80" s="64">
        <v>761540</v>
      </c>
      <c r="O80" s="64">
        <v>273532</v>
      </c>
      <c r="P80" s="64">
        <v>15129</v>
      </c>
      <c r="Q80" s="65"/>
      <c r="R80" s="66"/>
      <c r="S80" s="83"/>
      <c r="T80" s="62" t="s">
        <v>157</v>
      </c>
      <c r="U80" s="63"/>
      <c r="V80" s="64">
        <v>48959</v>
      </c>
      <c r="W80" s="64">
        <v>209444</v>
      </c>
      <c r="X80" s="64">
        <v>53549</v>
      </c>
      <c r="Y80" s="64">
        <v>54370</v>
      </c>
      <c r="Z80" s="64">
        <v>-821</v>
      </c>
      <c r="AA80" s="64">
        <v>1098150</v>
      </c>
      <c r="AB80" s="64" t="s">
        <v>165</v>
      </c>
      <c r="AC80" s="64" t="s">
        <v>165</v>
      </c>
      <c r="AD80" s="64">
        <v>6788694</v>
      </c>
      <c r="AE80" s="64">
        <v>-504687</v>
      </c>
      <c r="AF80" s="64">
        <v>6284006</v>
      </c>
      <c r="AG80" s="65"/>
    </row>
    <row r="81" spans="1:33" s="32" customFormat="1" ht="2.25" customHeight="1">
      <c r="A81" s="94"/>
      <c r="B81" s="95"/>
      <c r="C81" s="96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8"/>
      <c r="R81" s="66"/>
      <c r="S81" s="94"/>
      <c r="T81" s="95"/>
      <c r="U81" s="96"/>
      <c r="V81" s="99"/>
      <c r="W81" s="99"/>
      <c r="X81" s="97"/>
      <c r="Y81" s="97"/>
      <c r="Z81" s="97"/>
      <c r="AA81" s="97"/>
      <c r="AB81" s="97"/>
      <c r="AC81" s="97"/>
      <c r="AD81" s="97"/>
      <c r="AE81" s="97"/>
      <c r="AF81" s="97"/>
      <c r="AG81" s="98"/>
    </row>
    <row r="82" s="32" customFormat="1" ht="12" customHeight="1">
      <c r="R82" s="100"/>
    </row>
  </sheetData>
  <sheetProtection/>
  <mergeCells count="23">
    <mergeCell ref="AF4:AF7"/>
    <mergeCell ref="A57:B57"/>
    <mergeCell ref="S57:T57"/>
    <mergeCell ref="A6:C7"/>
    <mergeCell ref="L6:L7"/>
    <mergeCell ref="O6:O7"/>
    <mergeCell ref="G5:G7"/>
    <mergeCell ref="H5:H7"/>
    <mergeCell ref="K5:K7"/>
    <mergeCell ref="X5:X7"/>
    <mergeCell ref="D4:D7"/>
    <mergeCell ref="J4:J7"/>
    <mergeCell ref="E5:E7"/>
    <mergeCell ref="F5:F7"/>
    <mergeCell ref="I4:I7"/>
    <mergeCell ref="S6:U7"/>
    <mergeCell ref="AD4:AD7"/>
    <mergeCell ref="AE4:AE7"/>
    <mergeCell ref="Y6:Y7"/>
    <mergeCell ref="Z6:Z7"/>
    <mergeCell ref="AB5:AB7"/>
    <mergeCell ref="AC5:AC7"/>
    <mergeCell ref="AA4:AA7"/>
  </mergeCells>
  <hyperlinks>
    <hyperlink ref="AP1" location="MENU!A1" display="ＭＥＮＵへ"/>
  </hyperlinks>
  <printOptions horizontalCentered="1"/>
  <pageMargins left="0.984251968503937" right="0.984251968503937" top="0.7874015748031497" bottom="0.5905511811023623" header="0.15748031496062992" footer="0.5118110236220472"/>
  <pageSetup horizontalDpi="600" verticalDpi="600" orientation="landscape" paperSize="8" scale="96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NEC</cp:lastModifiedBy>
  <cp:lastPrinted>2014-09-08T02:21:14Z</cp:lastPrinted>
  <dcterms:created xsi:type="dcterms:W3CDTF">2014-09-08T00:57:11Z</dcterms:created>
  <dcterms:modified xsi:type="dcterms:W3CDTF">2015-01-01T11:27:33Z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