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356" windowWidth="15480" windowHeight="11640" activeTab="0"/>
  </bookViews>
  <sheets>
    <sheet name="電力業のコスト付加価値構成、全国" sheetId="1" r:id="rId1"/>
    <sheet name="取引基本表（生産者）（108部門）" sheetId="2" r:id="rId2"/>
    <sheet name="取引基本表（生産者）（108部門） (2)" sheetId="3" r:id="rId3"/>
  </sheets>
  <definedNames/>
  <calcPr fullCalcOnLoad="1"/>
</workbook>
</file>

<file path=xl/sharedStrings.xml><?xml version="1.0" encoding="utf-8"?>
<sst xmlns="http://schemas.openxmlformats.org/spreadsheetml/2006/main" count="1295" uniqueCount="589">
  <si>
    <t xml:space="preserve">001 </t>
  </si>
  <si>
    <t>耕種農業</t>
  </si>
  <si>
    <t xml:space="preserve">002 </t>
  </si>
  <si>
    <t>畜産</t>
  </si>
  <si>
    <t xml:space="preserve">003 </t>
  </si>
  <si>
    <t>農業サービス</t>
  </si>
  <si>
    <t xml:space="preserve">004 </t>
  </si>
  <si>
    <t>林業</t>
  </si>
  <si>
    <t xml:space="preserve">005 </t>
  </si>
  <si>
    <t>漁業</t>
  </si>
  <si>
    <t xml:space="preserve">006 </t>
  </si>
  <si>
    <t>金属鉱物</t>
  </si>
  <si>
    <t xml:space="preserve">007 </t>
  </si>
  <si>
    <t>非金属鉱物</t>
  </si>
  <si>
    <t xml:space="preserve">008 </t>
  </si>
  <si>
    <t>石炭・原油・天然ガス</t>
  </si>
  <si>
    <t xml:space="preserve">009 </t>
  </si>
  <si>
    <t>食料品</t>
  </si>
  <si>
    <t xml:space="preserve">010 </t>
  </si>
  <si>
    <t>飲料</t>
  </si>
  <si>
    <t xml:space="preserve">011 </t>
  </si>
  <si>
    <t>飼料・有機質肥料（除別掲）</t>
  </si>
  <si>
    <t xml:space="preserve">012 </t>
  </si>
  <si>
    <t>たばこ</t>
  </si>
  <si>
    <t xml:space="preserve">013 </t>
  </si>
  <si>
    <t>繊維工業製品</t>
  </si>
  <si>
    <t xml:space="preserve">014 </t>
  </si>
  <si>
    <t>衣服・その他の繊維既製品</t>
  </si>
  <si>
    <t xml:space="preserve">015 </t>
  </si>
  <si>
    <t>製材・木製品</t>
  </si>
  <si>
    <t xml:space="preserve">016 </t>
  </si>
  <si>
    <t>家具・装備品</t>
  </si>
  <si>
    <t xml:space="preserve">017 </t>
  </si>
  <si>
    <t>パルプ・紙・板紙・加工紙</t>
  </si>
  <si>
    <t xml:space="preserve">018 </t>
  </si>
  <si>
    <t>紙加工品</t>
  </si>
  <si>
    <t xml:space="preserve">019 </t>
  </si>
  <si>
    <t>印刷・製版・製本</t>
  </si>
  <si>
    <t xml:space="preserve">020 </t>
  </si>
  <si>
    <t>化学肥料</t>
  </si>
  <si>
    <t xml:space="preserve">021 </t>
  </si>
  <si>
    <t>無機化学工業製品</t>
  </si>
  <si>
    <t xml:space="preserve">022 </t>
  </si>
  <si>
    <t>石油化学基礎製品</t>
  </si>
  <si>
    <t xml:space="preserve">023 </t>
  </si>
  <si>
    <t>有機化学工業製品（除石油化学基礎製品）</t>
  </si>
  <si>
    <t xml:space="preserve">024 </t>
  </si>
  <si>
    <t>合成樹脂</t>
  </si>
  <si>
    <t xml:space="preserve">025 </t>
  </si>
  <si>
    <t>化学繊維</t>
  </si>
  <si>
    <t xml:space="preserve">026 </t>
  </si>
  <si>
    <t>医薬品</t>
  </si>
  <si>
    <t xml:space="preserve">027 </t>
  </si>
  <si>
    <t>化学最終製品（除医薬品）</t>
  </si>
  <si>
    <t xml:space="preserve">028 </t>
  </si>
  <si>
    <t>石油製品</t>
  </si>
  <si>
    <t xml:space="preserve">029 </t>
  </si>
  <si>
    <t>石炭製品</t>
  </si>
  <si>
    <t xml:space="preserve">030 </t>
  </si>
  <si>
    <t>プラスチック製品</t>
  </si>
  <si>
    <t xml:space="preserve">031 </t>
  </si>
  <si>
    <t>ゴム製品</t>
  </si>
  <si>
    <t xml:space="preserve">032 </t>
  </si>
  <si>
    <t>なめし革・毛皮・同製品</t>
  </si>
  <si>
    <t xml:space="preserve">033 </t>
  </si>
  <si>
    <t>ガラス・ガラス製品</t>
  </si>
  <si>
    <t xml:space="preserve">034 </t>
  </si>
  <si>
    <t>セメント・セメント製品</t>
  </si>
  <si>
    <t xml:space="preserve">035 </t>
  </si>
  <si>
    <t>陶磁器</t>
  </si>
  <si>
    <t xml:space="preserve">036 </t>
  </si>
  <si>
    <t>その他の窯業・土石製品</t>
  </si>
  <si>
    <t xml:space="preserve">037 </t>
  </si>
  <si>
    <t>銑鉄・粗鋼</t>
  </si>
  <si>
    <t xml:space="preserve">038 </t>
  </si>
  <si>
    <t>鋼材</t>
  </si>
  <si>
    <t xml:space="preserve">039 </t>
  </si>
  <si>
    <t>鋳鍛造品</t>
  </si>
  <si>
    <t xml:space="preserve">040 </t>
  </si>
  <si>
    <t>その他の鉄鋼製品</t>
  </si>
  <si>
    <t xml:space="preserve">041 </t>
  </si>
  <si>
    <t>非鉄金属製錬・精製</t>
  </si>
  <si>
    <t xml:space="preserve">042 </t>
  </si>
  <si>
    <t>非鉄金属加工製品</t>
  </si>
  <si>
    <t xml:space="preserve">043 </t>
  </si>
  <si>
    <t>建設・建築用金属製品</t>
  </si>
  <si>
    <t xml:space="preserve">044 </t>
  </si>
  <si>
    <t>その他の金属製品</t>
  </si>
  <si>
    <t xml:space="preserve">045 </t>
  </si>
  <si>
    <t>一般産業機械</t>
  </si>
  <si>
    <t xml:space="preserve">046 </t>
  </si>
  <si>
    <t>特殊産業機械</t>
  </si>
  <si>
    <t xml:space="preserve">047 </t>
  </si>
  <si>
    <t>その他の一般機械器具及び部品</t>
  </si>
  <si>
    <t xml:space="preserve">048 </t>
  </si>
  <si>
    <t>事務用・サービス用機器</t>
  </si>
  <si>
    <t xml:space="preserve">049 </t>
  </si>
  <si>
    <t>産業用電気機器</t>
  </si>
  <si>
    <t xml:space="preserve">050 </t>
  </si>
  <si>
    <t>電子応用装置・電気計測器</t>
  </si>
  <si>
    <t xml:space="preserve">051 </t>
  </si>
  <si>
    <t>その他の電気機器</t>
  </si>
  <si>
    <t xml:space="preserve">052 </t>
  </si>
  <si>
    <t>民生用電気機器</t>
  </si>
  <si>
    <t xml:space="preserve">053 </t>
  </si>
  <si>
    <t>通信機械・同関連機器</t>
  </si>
  <si>
    <t xml:space="preserve">054 </t>
  </si>
  <si>
    <t>電子計算機・同付属装置</t>
  </si>
  <si>
    <t xml:space="preserve">055 </t>
  </si>
  <si>
    <t>半導体素子・集積回路</t>
  </si>
  <si>
    <t xml:space="preserve">056 </t>
  </si>
  <si>
    <t>その他の電子部品</t>
  </si>
  <si>
    <t xml:space="preserve">057 </t>
  </si>
  <si>
    <t>乗用車</t>
  </si>
  <si>
    <t xml:space="preserve">058 </t>
  </si>
  <si>
    <t>その他の自動車</t>
  </si>
  <si>
    <t xml:space="preserve">059 </t>
  </si>
  <si>
    <t>自動車部品・同付属品</t>
  </si>
  <si>
    <t xml:space="preserve">060 </t>
  </si>
  <si>
    <t>船舶・同修理</t>
  </si>
  <si>
    <t xml:space="preserve">061 </t>
  </si>
  <si>
    <t>その他の輸送機械・同修理</t>
  </si>
  <si>
    <t xml:space="preserve">062 </t>
  </si>
  <si>
    <t>精密機械</t>
  </si>
  <si>
    <t xml:space="preserve">063 </t>
  </si>
  <si>
    <t>その他の製造工業製品</t>
  </si>
  <si>
    <t xml:space="preserve">064 </t>
  </si>
  <si>
    <t>再生資源回収・加工処理</t>
  </si>
  <si>
    <t xml:space="preserve">065 </t>
  </si>
  <si>
    <t>建築</t>
  </si>
  <si>
    <t xml:space="preserve">066 </t>
  </si>
  <si>
    <t>建設補修</t>
  </si>
  <si>
    <t xml:space="preserve">067 </t>
  </si>
  <si>
    <t>公共事業</t>
  </si>
  <si>
    <t xml:space="preserve">068 </t>
  </si>
  <si>
    <t>その他の土木建設</t>
  </si>
  <si>
    <t xml:space="preserve">069 </t>
  </si>
  <si>
    <t>電力</t>
  </si>
  <si>
    <t xml:space="preserve">070 </t>
  </si>
  <si>
    <t>ガス・熱供給</t>
  </si>
  <si>
    <t xml:space="preserve">071 </t>
  </si>
  <si>
    <t>水道</t>
  </si>
  <si>
    <t xml:space="preserve">072 </t>
  </si>
  <si>
    <t>廃棄物処理</t>
  </si>
  <si>
    <t xml:space="preserve">073 </t>
  </si>
  <si>
    <t>商業</t>
  </si>
  <si>
    <t xml:space="preserve">074 </t>
  </si>
  <si>
    <t>金融・保険</t>
  </si>
  <si>
    <t xml:space="preserve">075 </t>
  </si>
  <si>
    <t>不動産仲介及び賃貸</t>
  </si>
  <si>
    <t xml:space="preserve">076 </t>
  </si>
  <si>
    <t>住宅賃貸料</t>
  </si>
  <si>
    <t xml:space="preserve">077 </t>
  </si>
  <si>
    <t>住宅賃貸料（帰属家賃）</t>
  </si>
  <si>
    <t xml:space="preserve">078 </t>
  </si>
  <si>
    <t>鉄道輸送</t>
  </si>
  <si>
    <t xml:space="preserve">079 </t>
  </si>
  <si>
    <t>道路輸送（除自家輸送）</t>
  </si>
  <si>
    <t xml:space="preserve">080 </t>
  </si>
  <si>
    <t>自家輸送</t>
  </si>
  <si>
    <t xml:space="preserve">081 </t>
  </si>
  <si>
    <t>水運</t>
  </si>
  <si>
    <t xml:space="preserve">082 </t>
  </si>
  <si>
    <t>航空輸送</t>
  </si>
  <si>
    <t xml:space="preserve">083 </t>
  </si>
  <si>
    <t>貨物利用運送</t>
  </si>
  <si>
    <t xml:space="preserve">084 </t>
  </si>
  <si>
    <t>倉庫</t>
  </si>
  <si>
    <t xml:space="preserve">085 </t>
  </si>
  <si>
    <t>運輸付帯サービス</t>
  </si>
  <si>
    <t xml:space="preserve">086 </t>
  </si>
  <si>
    <t>通信</t>
  </si>
  <si>
    <t xml:space="preserve">087 </t>
  </si>
  <si>
    <t>放送</t>
  </si>
  <si>
    <t xml:space="preserve">088 </t>
  </si>
  <si>
    <t>情報サービス</t>
  </si>
  <si>
    <t xml:space="preserve">089 </t>
  </si>
  <si>
    <t>インターネット附随サービス</t>
  </si>
  <si>
    <t xml:space="preserve">090 </t>
  </si>
  <si>
    <t>映像・文字情報制作</t>
  </si>
  <si>
    <t xml:space="preserve">091 </t>
  </si>
  <si>
    <t>公務</t>
  </si>
  <si>
    <t xml:space="preserve">092 </t>
  </si>
  <si>
    <t>教育</t>
  </si>
  <si>
    <t xml:space="preserve">093 </t>
  </si>
  <si>
    <t>研究</t>
  </si>
  <si>
    <t xml:space="preserve">094 </t>
  </si>
  <si>
    <t>医療・保健</t>
  </si>
  <si>
    <t xml:space="preserve">095 </t>
  </si>
  <si>
    <t>社会保障</t>
  </si>
  <si>
    <t xml:space="preserve">096 </t>
  </si>
  <si>
    <t>介護</t>
  </si>
  <si>
    <t xml:space="preserve">097 </t>
  </si>
  <si>
    <t>その他の公共サービス</t>
  </si>
  <si>
    <t xml:space="preserve">098 </t>
  </si>
  <si>
    <t>広告</t>
  </si>
  <si>
    <t xml:space="preserve">099 </t>
  </si>
  <si>
    <t>物品賃貸サービス</t>
  </si>
  <si>
    <t xml:space="preserve">100 </t>
  </si>
  <si>
    <t>自動車・機械修理</t>
  </si>
  <si>
    <t xml:space="preserve">101 </t>
  </si>
  <si>
    <t>その他の対事業所サービス</t>
  </si>
  <si>
    <t xml:space="preserve">102 </t>
  </si>
  <si>
    <t>娯楽サービス</t>
  </si>
  <si>
    <t xml:space="preserve">103 </t>
  </si>
  <si>
    <t>飲食店</t>
  </si>
  <si>
    <t xml:space="preserve">104 </t>
  </si>
  <si>
    <t>宿泊業</t>
  </si>
  <si>
    <t xml:space="preserve">105 </t>
  </si>
  <si>
    <t>洗濯・理容・美容・浴場業</t>
  </si>
  <si>
    <t xml:space="preserve">106 </t>
  </si>
  <si>
    <t>その他の対個人サービス</t>
  </si>
  <si>
    <t xml:space="preserve">107 </t>
  </si>
  <si>
    <t>事務用品</t>
  </si>
  <si>
    <t xml:space="preserve">108 </t>
  </si>
  <si>
    <t>分類不明</t>
  </si>
  <si>
    <t xml:space="preserve">109 </t>
  </si>
  <si>
    <t>内生部門計</t>
  </si>
  <si>
    <t xml:space="preserve">111 </t>
  </si>
  <si>
    <t>家計外消費支出（列）</t>
  </si>
  <si>
    <t xml:space="preserve">112 </t>
  </si>
  <si>
    <t>民間消費支出</t>
  </si>
  <si>
    <t xml:space="preserve">113 </t>
  </si>
  <si>
    <t>一般政府消費支出</t>
  </si>
  <si>
    <t xml:space="preserve">114 </t>
  </si>
  <si>
    <t>一般政府消費支出（社会資本等減耗分）</t>
  </si>
  <si>
    <t xml:space="preserve">115 </t>
  </si>
  <si>
    <t>国内総固定資本形成（公的）</t>
  </si>
  <si>
    <t xml:space="preserve">116 </t>
  </si>
  <si>
    <t>国内総固定資本形成（民間）</t>
  </si>
  <si>
    <t xml:space="preserve">117 </t>
  </si>
  <si>
    <t>在庫純増</t>
  </si>
  <si>
    <t xml:space="preserve">118 </t>
  </si>
  <si>
    <t>国内最終需要計</t>
  </si>
  <si>
    <t xml:space="preserve">119 </t>
  </si>
  <si>
    <t>国内需要合計</t>
  </si>
  <si>
    <t xml:space="preserve">120 </t>
  </si>
  <si>
    <t>輸出</t>
  </si>
  <si>
    <t xml:space="preserve">121 </t>
  </si>
  <si>
    <t>調整項</t>
  </si>
  <si>
    <t xml:space="preserve">122 </t>
  </si>
  <si>
    <t>輸出計</t>
  </si>
  <si>
    <t xml:space="preserve">123 </t>
  </si>
  <si>
    <t>最終需要計</t>
  </si>
  <si>
    <t xml:space="preserve">124 </t>
  </si>
  <si>
    <t>需要合計</t>
  </si>
  <si>
    <t xml:space="preserve">125 </t>
  </si>
  <si>
    <t>（控除）輸入</t>
  </si>
  <si>
    <t xml:space="preserve">126 </t>
  </si>
  <si>
    <t>（控除）関税</t>
  </si>
  <si>
    <t xml:space="preserve">127 </t>
  </si>
  <si>
    <t>（控除）輸入品商品税</t>
  </si>
  <si>
    <t xml:space="preserve">128 </t>
  </si>
  <si>
    <t>（控除）輸入計</t>
  </si>
  <si>
    <t xml:space="preserve">129 </t>
  </si>
  <si>
    <t>最終需要部門計</t>
  </si>
  <si>
    <t xml:space="preserve">132 </t>
  </si>
  <si>
    <t>国内生産額</t>
  </si>
  <si>
    <t xml:space="preserve">133 </t>
  </si>
  <si>
    <t xml:space="preserve">電子応用装置・電気計測器                                                                            </t>
  </si>
  <si>
    <t xml:space="preserve">その他の電気機器                                                                                    </t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</si>
  <si>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</si>
  <si>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</si>
  <si>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</si>
  <si>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</si>
  <si>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</si>
  <si>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</si>
  <si>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</si>
  <si>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石炭・原油・天然ガス</t>
  </si>
  <si>
    <t>食料品</t>
  </si>
  <si>
    <t>飲料</t>
  </si>
  <si>
    <t>飼料・有機質肥料（除別掲）</t>
  </si>
  <si>
    <t>たばこ</t>
  </si>
  <si>
    <t>繊維工業製品</t>
  </si>
  <si>
    <t>衣服・その他の繊維既製品</t>
  </si>
  <si>
    <t>製材・木製品</t>
  </si>
  <si>
    <t>家具・装備品</t>
  </si>
  <si>
    <t>パルプ・紙・板紙・加工紙</t>
  </si>
  <si>
    <t>紙加工品</t>
  </si>
  <si>
    <t>印刷・製版・製本</t>
  </si>
  <si>
    <t>化学肥料</t>
  </si>
  <si>
    <t>無機化学工業製品</t>
  </si>
  <si>
    <t>石油化学基礎製品</t>
  </si>
  <si>
    <t>有機化学工業製品（除石油化学基礎製品）</t>
  </si>
  <si>
    <t>合成樹脂</t>
  </si>
  <si>
    <t>化学繊維</t>
  </si>
  <si>
    <t>医薬品</t>
  </si>
  <si>
    <t>化学最終製品（除医薬品）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</si>
  <si>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</si>
  <si>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</si>
  <si>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</si>
  <si>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</si>
  <si>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</si>
  <si>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</si>
  <si>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</si>
  <si>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</si>
  <si>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</si>
  <si>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</si>
  <si>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</si>
  <si>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</si>
  <si>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</si>
  <si>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</si>
  <si>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</si>
  <si>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</si>
  <si>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</si>
  <si>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</si>
  <si>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</si>
  <si>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その他の一般機械器具及び部品</t>
  </si>
  <si>
    <t>事務用・サービス用機器</t>
  </si>
  <si>
    <t>産業用電気機器</t>
  </si>
  <si>
    <t>民生用電気機器</t>
  </si>
  <si>
    <t xml:space="preserve">通信機械・同関連機器                                                                                </t>
  </si>
  <si>
    <t>電子計算機・同付属装置</t>
  </si>
  <si>
    <t>半導体素子・集積回路</t>
  </si>
  <si>
    <t>その他の電子部品</t>
  </si>
  <si>
    <t>乗用車</t>
  </si>
  <si>
    <t>その他の自動車</t>
  </si>
  <si>
    <t>自動車部品・同付属品</t>
  </si>
  <si>
    <t>船舶・同修理</t>
  </si>
  <si>
    <t>その他の輸送機械・同修理</t>
  </si>
  <si>
    <t>精密機械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</si>
  <si>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</si>
  <si>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</si>
  <si>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</si>
  <si>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</si>
  <si>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</si>
  <si>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</si>
  <si>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</si>
  <si>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</si>
  <si>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</si>
  <si>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</si>
  <si>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</si>
  <si>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</si>
  <si>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</si>
  <si>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</si>
  <si>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住宅賃貸料（帰属家賃）</t>
  </si>
  <si>
    <t>鉄道輸送</t>
  </si>
  <si>
    <t>道路輸送（除自家輸送）</t>
  </si>
  <si>
    <t>自家輸送</t>
  </si>
  <si>
    <t>水運</t>
  </si>
  <si>
    <t>航空輸送</t>
  </si>
  <si>
    <t>貨物利用運送</t>
  </si>
  <si>
    <t>倉庫</t>
  </si>
  <si>
    <t>運輸付帯サービス</t>
  </si>
  <si>
    <t>通信</t>
  </si>
  <si>
    <t>放送</t>
  </si>
  <si>
    <t>情報サービス</t>
  </si>
  <si>
    <t xml:space="preserve">インターネット附随サービス                                                                          </t>
  </si>
  <si>
    <t>映像・文字情報制作</t>
  </si>
  <si>
    <t>公務</t>
  </si>
  <si>
    <t>教育</t>
  </si>
  <si>
    <t>研究</t>
  </si>
  <si>
    <t>医療・保健</t>
  </si>
  <si>
    <t>社会保障</t>
  </si>
  <si>
    <t>介護</t>
  </si>
  <si>
    <t>その他の公共サービス</t>
  </si>
  <si>
    <t>広告</t>
  </si>
  <si>
    <t>物品賃貸サービス</t>
  </si>
  <si>
    <t>自動車・機械修理</t>
  </si>
  <si>
    <t>その他の対事業所サービス</t>
  </si>
  <si>
    <t>娯楽サービス</t>
  </si>
  <si>
    <t>飲食店</t>
  </si>
  <si>
    <t>宿泊業</t>
  </si>
  <si>
    <t>洗濯・理容・美容・浴場業</t>
  </si>
  <si>
    <t>その他の対個人サービス</t>
  </si>
  <si>
    <t>事務用品</t>
  </si>
  <si>
    <t>分類不明</t>
  </si>
  <si>
    <t>内生部門計</t>
  </si>
  <si>
    <t>家計外消費支出</t>
  </si>
  <si>
    <t>雇用者所得</t>
  </si>
  <si>
    <t>営業余剰</t>
  </si>
  <si>
    <t>資本減耗引当</t>
  </si>
  <si>
    <t>資本減耗引当（社会資本等減耗分）</t>
  </si>
  <si>
    <t>間接税（除関税）</t>
  </si>
  <si>
    <t>（控除）経常補助金</t>
  </si>
  <si>
    <t>粗付加価値部門計</t>
  </si>
  <si>
    <t>国内生産額</t>
  </si>
  <si>
    <t>国内純生産（要素費用）</t>
  </si>
  <si>
    <t>（単位：１００万円）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</si>
  <si>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</si>
  <si>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</si>
  <si>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</si>
  <si>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</si>
  <si>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</si>
  <si>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</si>
  <si>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</si>
  <si>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</si>
  <si>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</si>
  <si>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</si>
  <si>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</si>
  <si>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</si>
  <si>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</si>
  <si>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</si>
  <si>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</si>
  <si>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</si>
  <si>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</si>
  <si>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</si>
  <si>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</si>
  <si>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</si>
  <si>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</si>
  <si>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</si>
  <si>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</si>
  <si>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</si>
  <si>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</si>
  <si>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</si>
  <si>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</si>
  <si>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</si>
  <si>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</si>
  <si>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</si>
  <si>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</si>
  <si>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</si>
  <si>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</si>
  <si>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</si>
  <si>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</si>
  <si>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</si>
  <si>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</si>
  <si>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</si>
  <si>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</si>
  <si>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</si>
  <si>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</si>
  <si>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</si>
  <si>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</si>
  <si>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</si>
  <si>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</si>
  <si>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</si>
  <si>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</si>
  <si>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</si>
  <si>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</si>
  <si>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</si>
  <si>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</si>
  <si>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</si>
  <si>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</si>
  <si>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</si>
  <si>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</si>
  <si>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</si>
  <si>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</si>
  <si>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</si>
  <si>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</si>
  <si>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</si>
  <si>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</si>
  <si>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</si>
  <si>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</si>
  <si>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</si>
  <si>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</si>
  <si>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</si>
  <si>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</si>
  <si>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</si>
  <si>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</si>
  <si>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</si>
  <si>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</si>
  <si>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</si>
  <si>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</si>
  <si>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</si>
  <si>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</si>
  <si>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</si>
  <si>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</si>
  <si>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</si>
  <si>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</si>
  <si>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</si>
  <si>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</si>
  <si>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</si>
  <si>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</si>
  <si>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</si>
  <si>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</si>
  <si>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</si>
  <si>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</si>
  <si>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</si>
  <si>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</si>
  <si>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</si>
  <si>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</si>
  <si>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</si>
  <si>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</si>
  <si>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</si>
  <si>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</si>
  <si>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</si>
  <si>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</si>
  <si>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</si>
  <si>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</si>
  <si>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</si>
  <si>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</si>
  <si>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</si>
  <si>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</si>
  <si>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</si>
  <si>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</si>
  <si>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</si>
  <si>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</si>
  <si>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</si>
  <si>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</si>
  <si>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国内総生産（支出側）</t>
  </si>
  <si>
    <t>国内総生産（生産側）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</si>
  <si>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</si>
  <si>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</si>
  <si>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</si>
  <si>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</si>
  <si>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</si>
  <si>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</si>
  <si>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</si>
  <si>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</si>
  <si>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</si>
  <si>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</si>
  <si>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</si>
  <si>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</si>
  <si>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</si>
  <si>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</si>
  <si>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</si>
  <si>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</si>
  <si>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r>
      <t>1</t>
    </r>
    <r>
      <rPr>
        <sz val="11"/>
        <rFont val="ＭＳ Ｐゴシック"/>
        <family val="3"/>
      </rPr>
      <t>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</si>
  <si>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</si>
  <si>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</si>
  <si>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</si>
  <si>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</si>
  <si>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</si>
  <si>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</si>
  <si>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</t>
    </r>
    <r>
      <rPr>
        <sz val="11"/>
        <rFont val="ＭＳ Ｐゴシック"/>
        <family val="3"/>
      </rPr>
      <t>29</t>
    </r>
  </si>
  <si>
    <r>
      <t>1</t>
    </r>
    <r>
      <rPr>
        <sz val="11"/>
        <rFont val="ＭＳ Ｐゴシック"/>
        <family val="3"/>
      </rPr>
      <t>32</t>
    </r>
  </si>
  <si>
    <r>
      <t>1</t>
    </r>
    <r>
      <rPr>
        <sz val="11"/>
        <rFont val="ＭＳ Ｐゴシック"/>
        <family val="3"/>
      </rPr>
      <t>33</t>
    </r>
  </si>
  <si>
    <r>
      <t>1</t>
    </r>
    <r>
      <rPr>
        <sz val="11"/>
        <rFont val="ＭＳ Ｐゴシック"/>
        <family val="3"/>
      </rPr>
      <t>34</t>
    </r>
  </si>
  <si>
    <r>
      <t>平成1</t>
    </r>
    <r>
      <rPr>
        <sz val="11"/>
        <rFont val="ＭＳ Ｐゴシック"/>
        <family val="3"/>
      </rPr>
      <t>7年（2005年）産業連関表　取引基本表（生産者価格評価）　（108部門表）</t>
    </r>
  </si>
  <si>
    <t>第１次産業</t>
  </si>
  <si>
    <t>第２次産業</t>
  </si>
  <si>
    <t>中間需要</t>
  </si>
  <si>
    <t>第３次産業</t>
  </si>
  <si>
    <t>中間需要計</t>
  </si>
  <si>
    <t>最終需要</t>
  </si>
  <si>
    <t>電力需要</t>
  </si>
  <si>
    <t>家計消費</t>
  </si>
  <si>
    <t>家計外消費</t>
  </si>
  <si>
    <t>最終需要計</t>
  </si>
  <si>
    <t>国内需要計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</si>
  <si>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</si>
  <si>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</si>
  <si>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</si>
  <si>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</si>
  <si>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</si>
  <si>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</si>
  <si>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</si>
  <si>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</si>
  <si>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</si>
  <si>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</si>
  <si>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</si>
  <si>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</si>
  <si>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</si>
  <si>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</si>
  <si>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</si>
  <si>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</si>
  <si>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r>
      <t>1</t>
    </r>
    <r>
      <rPr>
        <sz val="11"/>
        <rFont val="ＭＳ Ｐゴシック"/>
        <family val="3"/>
      </rPr>
      <t>11</t>
    </r>
  </si>
  <si>
    <r>
      <t>1</t>
    </r>
    <r>
      <rPr>
        <sz val="11"/>
        <rFont val="ＭＳ Ｐゴシック"/>
        <family val="3"/>
      </rPr>
      <t>29</t>
    </r>
  </si>
  <si>
    <r>
      <t>1</t>
    </r>
    <r>
      <rPr>
        <sz val="11"/>
        <rFont val="ＭＳ Ｐゴシック"/>
        <family val="3"/>
      </rPr>
      <t>32</t>
    </r>
  </si>
  <si>
    <r>
      <t>1</t>
    </r>
    <r>
      <rPr>
        <sz val="11"/>
        <rFont val="ＭＳ Ｐゴシック"/>
        <family val="3"/>
      </rPr>
      <t>33</t>
    </r>
  </si>
  <si>
    <r>
      <t>1</t>
    </r>
    <r>
      <rPr>
        <sz val="11"/>
        <rFont val="ＭＳ Ｐゴシック"/>
        <family val="3"/>
      </rPr>
      <t>34</t>
    </r>
  </si>
  <si>
    <t>電力産業の構造</t>
  </si>
  <si>
    <t>Y.Miyazaki</t>
  </si>
  <si>
    <t>-産業連関表でみる</t>
  </si>
  <si>
    <t>資料：2005年産業連関表108部門生産者価格基本表</t>
  </si>
  <si>
    <t>需要先</t>
  </si>
  <si>
    <t>単位億円</t>
  </si>
  <si>
    <t>コスト・収益構造</t>
  </si>
  <si>
    <t>民間消費支出</t>
  </si>
  <si>
    <t>総産出額</t>
  </si>
  <si>
    <t>販売</t>
  </si>
  <si>
    <t>石炭原油LNG</t>
  </si>
  <si>
    <t>内訳</t>
  </si>
  <si>
    <t>他の対事業所サ</t>
  </si>
  <si>
    <t>第1次産業</t>
  </si>
  <si>
    <t>第2次産業</t>
  </si>
  <si>
    <t>金融</t>
  </si>
  <si>
    <t>第3次産業</t>
  </si>
  <si>
    <t>再掲</t>
  </si>
  <si>
    <t>　　2次</t>
  </si>
  <si>
    <t>　機械</t>
  </si>
  <si>
    <t>　化学</t>
  </si>
  <si>
    <t>　鉄鋼</t>
  </si>
  <si>
    <t>　木材パ印刷</t>
  </si>
  <si>
    <t>　食品</t>
  </si>
  <si>
    <t>物品賃貸</t>
  </si>
  <si>
    <t>その他</t>
  </si>
  <si>
    <t>　　3次</t>
  </si>
  <si>
    <t>　商業</t>
  </si>
  <si>
    <t>家計外消費支出</t>
  </si>
  <si>
    <t>　運輸</t>
  </si>
  <si>
    <t>教育研究</t>
  </si>
  <si>
    <t>　電力</t>
  </si>
  <si>
    <t>　　</t>
  </si>
  <si>
    <t>　宿泊飲食</t>
  </si>
  <si>
    <t>間接税</t>
  </si>
  <si>
    <t>　公務</t>
  </si>
  <si>
    <t>　医療</t>
  </si>
  <si>
    <t>　通信情報</t>
  </si>
  <si>
    <t>　水道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</si>
</sst>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);[Red]\(0.000000\)"/>
    <numFmt numFmtId="178" formatCode="0_ "/>
    <numFmt numFmtId="179" formatCode="0.0_ "/>
    <numFmt numFmtId="180" formatCode="0.00000_ "/>
    <numFmt numFmtId="181" formatCode="#,##0;&quot;△ &quot;#,##0"/>
    <numFmt numFmtId="182" formatCode="0.0%"/>
    <numFmt numFmtId="183" formatCode="#,##0.0;&quot;△ &quot;#,##0.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.7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49" fontId="0" fillId="0" borderId="0" xfId="62" applyNumberFormat="1" applyAlignment="1">
      <alignment horizontal="center"/>
      <protection/>
    </xf>
    <xf numFmtId="0" fontId="0" fillId="0" borderId="0" xfId="62">
      <alignment/>
      <protection/>
    </xf>
    <xf numFmtId="49" fontId="0" fillId="0" borderId="10" xfId="62" applyNumberFormat="1" applyBorder="1" applyAlignment="1">
      <alignment horizontal="center"/>
      <protection/>
    </xf>
    <xf numFmtId="0" fontId="0" fillId="0" borderId="11" xfId="62" applyBorder="1">
      <alignment/>
      <protection/>
    </xf>
    <xf numFmtId="49" fontId="0" fillId="0" borderId="12" xfId="62" applyNumberFormat="1" applyBorder="1" applyAlignment="1">
      <alignment horizontal="center"/>
      <protection/>
    </xf>
    <xf numFmtId="0" fontId="0" fillId="0" borderId="13" xfId="62" applyBorder="1">
      <alignment/>
      <protection/>
    </xf>
    <xf numFmtId="49" fontId="0" fillId="0" borderId="14" xfId="62" applyNumberFormat="1" applyBorder="1" applyAlignment="1">
      <alignment horizontal="center"/>
      <protection/>
    </xf>
    <xf numFmtId="0" fontId="0" fillId="0" borderId="15" xfId="62" applyBorder="1" applyAlignment="1">
      <alignment horizontal="distributed"/>
      <protection/>
    </xf>
    <xf numFmtId="178" fontId="4" fillId="0" borderId="0" xfId="62" applyNumberFormat="1" applyFont="1" applyBorder="1" applyAlignment="1">
      <alignment horizontal="right"/>
      <protection/>
    </xf>
    <xf numFmtId="178" fontId="4" fillId="0" borderId="0" xfId="62" applyNumberFormat="1" applyFont="1" applyAlignment="1">
      <alignment horizontal="right"/>
      <protection/>
    </xf>
    <xf numFmtId="49" fontId="0" fillId="0" borderId="0" xfId="62" applyNumberFormat="1" applyAlignment="1">
      <alignment horizontal="right" vertical="top"/>
      <protection/>
    </xf>
    <xf numFmtId="49" fontId="0" fillId="0" borderId="16" xfId="62" applyNumberFormat="1" applyBorder="1" applyAlignment="1">
      <alignment horizontal="center"/>
      <protection/>
    </xf>
    <xf numFmtId="49" fontId="0" fillId="0" borderId="17" xfId="62" applyNumberFormat="1" applyBorder="1" applyAlignment="1">
      <alignment horizontal="center"/>
      <protection/>
    </xf>
    <xf numFmtId="49" fontId="4" fillId="0" borderId="18" xfId="62" applyNumberFormat="1" applyFont="1" applyBorder="1" applyAlignment="1">
      <alignment horizontal="center"/>
      <protection/>
    </xf>
    <xf numFmtId="178" fontId="4" fillId="0" borderId="14" xfId="62" applyNumberFormat="1" applyFont="1" applyBorder="1" applyAlignment="1">
      <alignment horizontal="right"/>
      <protection/>
    </xf>
    <xf numFmtId="0" fontId="4" fillId="0" borderId="14" xfId="62" applyFont="1" applyBorder="1" applyAlignment="1">
      <alignment horizontal="right"/>
      <protection/>
    </xf>
    <xf numFmtId="0" fontId="4" fillId="0" borderId="0" xfId="62" applyFont="1" applyBorder="1" applyAlignment="1">
      <alignment horizontal="right"/>
      <protection/>
    </xf>
    <xf numFmtId="0" fontId="4" fillId="0" borderId="0" xfId="62" applyFont="1" applyAlignment="1">
      <alignment horizontal="right"/>
      <protection/>
    </xf>
    <xf numFmtId="0" fontId="0" fillId="0" borderId="12" xfId="62" applyBorder="1" applyAlignment="1">
      <alignment horizontal="center" vertical="center" wrapText="1"/>
      <protection/>
    </xf>
    <xf numFmtId="0" fontId="0" fillId="0" borderId="19" xfId="62" applyBorder="1" applyAlignment="1">
      <alignment horizontal="center" vertical="center" wrapText="1"/>
      <protection/>
    </xf>
    <xf numFmtId="0" fontId="0" fillId="0" borderId="10" xfId="62" applyBorder="1" applyAlignment="1">
      <alignment horizontal="center"/>
      <protection/>
    </xf>
    <xf numFmtId="0" fontId="0" fillId="0" borderId="20" xfId="62" applyBorder="1" applyAlignment="1">
      <alignment horizontal="center"/>
      <protection/>
    </xf>
    <xf numFmtId="0" fontId="0" fillId="0" borderId="11" xfId="62" applyBorder="1" applyAlignment="1">
      <alignment horizontal="center"/>
      <protection/>
    </xf>
    <xf numFmtId="0" fontId="0" fillId="0" borderId="13" xfId="62" applyBorder="1" applyAlignment="1">
      <alignment horizontal="center" vertical="center" wrapText="1"/>
      <protection/>
    </xf>
    <xf numFmtId="0" fontId="5" fillId="0" borderId="19" xfId="62" applyFont="1" applyBorder="1" applyAlignment="1">
      <alignment horizontal="center" vertical="center" wrapText="1"/>
      <protection/>
    </xf>
    <xf numFmtId="0" fontId="0" fillId="0" borderId="16" xfId="62" applyBorder="1" applyAlignment="1">
      <alignment horizontal="center"/>
      <protection/>
    </xf>
    <xf numFmtId="0" fontId="0" fillId="0" borderId="17" xfId="62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 wrapText="1"/>
      <protection/>
    </xf>
    <xf numFmtId="178" fontId="4" fillId="0" borderId="18" xfId="62" applyNumberFormat="1" applyFont="1" applyBorder="1" applyAlignment="1">
      <alignment horizontal="right"/>
      <protection/>
    </xf>
    <xf numFmtId="178" fontId="4" fillId="0" borderId="15" xfId="62" applyNumberFormat="1" applyFont="1" applyBorder="1" applyAlignment="1">
      <alignment horizontal="right"/>
      <protection/>
    </xf>
    <xf numFmtId="49" fontId="0" fillId="0" borderId="21" xfId="62" applyNumberFormat="1" applyBorder="1" applyAlignment="1">
      <alignment horizontal="center"/>
      <protection/>
    </xf>
    <xf numFmtId="178" fontId="4" fillId="0" borderId="22" xfId="62" applyNumberFormat="1" applyFont="1" applyBorder="1" applyAlignment="1">
      <alignment horizontal="right"/>
      <protection/>
    </xf>
    <xf numFmtId="178" fontId="4" fillId="0" borderId="23" xfId="62" applyNumberFormat="1" applyFont="1" applyBorder="1" applyAlignment="1">
      <alignment horizontal="right"/>
      <protection/>
    </xf>
    <xf numFmtId="0" fontId="4" fillId="0" borderId="22" xfId="62" applyFont="1" applyBorder="1" applyAlignment="1">
      <alignment horizontal="right"/>
      <protection/>
    </xf>
    <xf numFmtId="0" fontId="4" fillId="0" borderId="21" xfId="62" applyFont="1" applyBorder="1" applyAlignment="1">
      <alignment horizontal="right"/>
      <protection/>
    </xf>
    <xf numFmtId="178" fontId="4" fillId="0" borderId="21" xfId="62" applyNumberFormat="1" applyFont="1" applyBorder="1" applyAlignment="1">
      <alignment horizontal="right"/>
      <protection/>
    </xf>
    <xf numFmtId="178" fontId="4" fillId="0" borderId="24" xfId="62" applyNumberFormat="1" applyFont="1" applyBorder="1" applyAlignment="1">
      <alignment horizontal="right"/>
      <protection/>
    </xf>
    <xf numFmtId="49" fontId="4" fillId="0" borderId="24" xfId="62" applyNumberFormat="1" applyFont="1" applyBorder="1" applyAlignment="1">
      <alignment horizontal="center"/>
      <protection/>
    </xf>
    <xf numFmtId="0" fontId="0" fillId="0" borderId="15" xfId="62" applyFill="1" applyBorder="1" applyAlignment="1">
      <alignment horizontal="distributed"/>
      <protection/>
    </xf>
    <xf numFmtId="0" fontId="0" fillId="0" borderId="15" xfId="62" applyBorder="1" applyAlignment="1">
      <alignment shrinkToFit="1"/>
      <protection/>
    </xf>
    <xf numFmtId="0" fontId="0" fillId="0" borderId="23" xfId="62" applyBorder="1" applyAlignment="1">
      <alignment horizontal="distributed"/>
      <protection/>
    </xf>
    <xf numFmtId="0" fontId="0" fillId="0" borderId="23" xfId="62" applyFont="1" applyBorder="1" applyAlignment="1">
      <alignment horizontal="distributed"/>
      <protection/>
    </xf>
    <xf numFmtId="49" fontId="0" fillId="0" borderId="14" xfId="62" applyNumberFormat="1" applyFont="1" applyBorder="1" applyAlignment="1">
      <alignment horizontal="center"/>
      <protection/>
    </xf>
    <xf numFmtId="49" fontId="0" fillId="0" borderId="21" xfId="62" applyNumberFormat="1" applyFont="1" applyBorder="1" applyAlignment="1">
      <alignment horizontal="center"/>
      <protection/>
    </xf>
    <xf numFmtId="179" fontId="0" fillId="0" borderId="0" xfId="62" applyNumberFormat="1">
      <alignment/>
      <protection/>
    </xf>
    <xf numFmtId="0" fontId="0" fillId="0" borderId="0" xfId="62" applyFont="1">
      <alignment/>
      <protection/>
    </xf>
    <xf numFmtId="0" fontId="6" fillId="0" borderId="0" xfId="61">
      <alignment vertical="center"/>
      <protection/>
    </xf>
    <xf numFmtId="0" fontId="23" fillId="0" borderId="0" xfId="61" applyFont="1">
      <alignment vertical="center"/>
      <protection/>
    </xf>
    <xf numFmtId="14" fontId="6" fillId="0" borderId="0" xfId="61" applyNumberFormat="1">
      <alignment vertical="center"/>
      <protection/>
    </xf>
    <xf numFmtId="0" fontId="6" fillId="0" borderId="0" xfId="61" quotePrefix="1">
      <alignment vertical="center"/>
      <protection/>
    </xf>
    <xf numFmtId="0" fontId="6" fillId="0" borderId="25" xfId="61" applyBorder="1">
      <alignment vertical="center"/>
      <protection/>
    </xf>
    <xf numFmtId="0" fontId="6" fillId="0" borderId="10" xfId="61" applyBorder="1">
      <alignment vertical="center"/>
      <protection/>
    </xf>
    <xf numFmtId="181" fontId="6" fillId="0" borderId="20" xfId="61" applyNumberFormat="1" applyBorder="1">
      <alignment vertical="center"/>
      <protection/>
    </xf>
    <xf numFmtId="181" fontId="6" fillId="0" borderId="11" xfId="61" applyNumberFormat="1" applyBorder="1">
      <alignment vertical="center"/>
      <protection/>
    </xf>
    <xf numFmtId="179" fontId="6" fillId="0" borderId="0" xfId="61" applyNumberFormat="1">
      <alignment vertical="center"/>
      <protection/>
    </xf>
    <xf numFmtId="0" fontId="6" fillId="0" borderId="12" xfId="61" applyBorder="1">
      <alignment vertical="center"/>
      <protection/>
    </xf>
    <xf numFmtId="182" fontId="6" fillId="0" borderId="19" xfId="61" applyNumberFormat="1" applyBorder="1">
      <alignment vertical="center"/>
      <protection/>
    </xf>
    <xf numFmtId="181" fontId="6" fillId="0" borderId="19" xfId="61" applyNumberFormat="1" applyBorder="1">
      <alignment vertical="center"/>
      <protection/>
    </xf>
    <xf numFmtId="182" fontId="6" fillId="0" borderId="13" xfId="61" applyNumberFormat="1" applyBorder="1">
      <alignment vertical="center"/>
      <protection/>
    </xf>
    <xf numFmtId="181" fontId="6" fillId="0" borderId="0" xfId="61" applyNumberFormat="1">
      <alignment vertical="center"/>
      <protection/>
    </xf>
    <xf numFmtId="183" fontId="6" fillId="0" borderId="0" xfId="61" applyNumberFormat="1">
      <alignment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19" xfId="62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VBA版下出力システム（生産者価格表・中分類）" xfId="62"/>
    <cellStyle name="Followed Hyperlink" xfId="63"/>
    <cellStyle name="良い" xfId="64"/>
  </cellStyles>
  <dxfs count="2"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電力業のコスト及び付加価値構成比（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2005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年全国、％）</a:t>
            </a:r>
          </a:p>
        </c:rich>
      </c:tx>
      <c:layout>
        <c:manualLayout>
          <c:xMode val="factor"/>
          <c:yMode val="factor"/>
          <c:x val="-0.01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75"/>
          <c:y val="0.315"/>
          <c:w val="0.535"/>
          <c:h val="0.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79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A612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89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58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6873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591C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752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A9A9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FB3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6AB7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8A242"/>
              </a:solidFill>
              <a:ln w="3175">
                <a:noFill/>
              </a:ln>
            </c:spPr>
          </c:dPt>
          <c:dPt>
            <c:idx val="12"/>
            <c:explosion val="0"/>
            <c:spPr>
              <a:solidFill>
                <a:srgbClr val="84AEDC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0997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B5B5B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A6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991CE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90BB7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'電力業のコスト付加価値構成、全国'!$G$9:$G$26</c:f>
              <c:strCache/>
            </c:strRef>
          </c:cat>
          <c:val>
            <c:numRef>
              <c:f>'電力業のコスト付加価値構成、全国'!$H$9:$H$26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電力業界の需要構成比（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‰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6375"/>
          <c:w val="0.890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'取引基本表（生産者）（108部門）'!$C$128:$I$128</c:f>
              <c:strCache/>
            </c:strRef>
          </c:cat>
          <c:val>
            <c:numRef>
              <c:f>'取引基本表（生産者）（108部門）'!$C$129:$I$129</c:f>
              <c:numCache/>
            </c:numRef>
          </c:val>
        </c:ser>
        <c:axId val="1931129"/>
        <c:axId val="14479206"/>
      </c:barChart>
      <c:catAx>
        <c:axId val="1931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中間需要・最終需要</a:t>
                </a:r>
              </a:p>
            </c:rich>
          </c:tx>
          <c:layout>
            <c:manualLayout>
              <c:xMode val="factor"/>
              <c:yMode val="factor"/>
              <c:x val="-0.06625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79206"/>
        <c:crosses val="autoZero"/>
        <c:auto val="1"/>
        <c:lblOffset val="100"/>
        <c:tickLblSkip val="1"/>
        <c:noMultiLvlLbl val="0"/>
      </c:catAx>
      <c:valAx>
        <c:axId val="144792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構成比　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37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1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電力業界の需要構成比（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‰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6375"/>
          <c:w val="0.890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'取引基本表（生産者）（108部門） (2)'!$C$128:$I$128</c:f>
              <c:strCache/>
            </c:strRef>
          </c:cat>
          <c:val>
            <c:numRef>
              <c:f>'取引基本表（生産者）（108部門） (2)'!$C$129:$I$129</c:f>
              <c:numCache/>
            </c:numRef>
          </c:val>
        </c:ser>
        <c:axId val="41157039"/>
        <c:axId val="14975396"/>
      </c:barChart>
      <c:catAx>
        <c:axId val="41157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中間需要・最終需要</a:t>
                </a:r>
              </a:p>
            </c:rich>
          </c:tx>
          <c:layout>
            <c:manualLayout>
              <c:xMode val="factor"/>
              <c:yMode val="factor"/>
              <c:x val="-0.06625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75396"/>
        <c:crosses val="autoZero"/>
        <c:auto val="1"/>
        <c:lblOffset val="100"/>
        <c:tickLblSkip val="1"/>
        <c:noMultiLvlLbl val="0"/>
      </c:catAx>
      <c:valAx>
        <c:axId val="149753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構成比　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37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57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6</xdr:row>
      <xdr:rowOff>47625</xdr:rowOff>
    </xdr:from>
    <xdr:to>
      <xdr:col>17</xdr:col>
      <xdr:colOff>95250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7229475" y="1133475"/>
        <a:ext cx="51625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132</xdr:row>
      <xdr:rowOff>19050</xdr:rowOff>
    </xdr:from>
    <xdr:to>
      <xdr:col>7</xdr:col>
      <xdr:colOff>352425</xdr:colOff>
      <xdr:row>147</xdr:row>
      <xdr:rowOff>114300</xdr:rowOff>
    </xdr:to>
    <xdr:graphicFrame>
      <xdr:nvGraphicFramePr>
        <xdr:cNvPr id="1" name="グラフ 1"/>
        <xdr:cNvGraphicFramePr/>
      </xdr:nvGraphicFramePr>
      <xdr:xfrm>
        <a:off x="3743325" y="2828925"/>
        <a:ext cx="39814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132</xdr:row>
      <xdr:rowOff>19050</xdr:rowOff>
    </xdr:from>
    <xdr:to>
      <xdr:col>7</xdr:col>
      <xdr:colOff>352425</xdr:colOff>
      <xdr:row>147</xdr:row>
      <xdr:rowOff>114300</xdr:rowOff>
    </xdr:to>
    <xdr:graphicFrame>
      <xdr:nvGraphicFramePr>
        <xdr:cNvPr id="1" name="グラフ 1"/>
        <xdr:cNvGraphicFramePr/>
      </xdr:nvGraphicFramePr>
      <xdr:xfrm>
        <a:off x="3743325" y="24326850"/>
        <a:ext cx="39814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D32" sqref="D32"/>
    </sheetView>
  </sheetViews>
  <sheetFormatPr defaultColWidth="9.00390625" defaultRowHeight="13.5"/>
  <cols>
    <col min="1" max="6" width="9.00390625" style="47" customWidth="1"/>
    <col min="7" max="7" width="15.875" style="47" customWidth="1"/>
    <col min="8" max="8" width="9.00390625" style="47" customWidth="1"/>
    <col min="9" max="9" width="10.50390625" style="47" bestFit="1" customWidth="1"/>
    <col min="10" max="16384" width="9.00390625" style="47" customWidth="1"/>
  </cols>
  <sheetData>
    <row r="2" spans="2:10" ht="18.75">
      <c r="B2" s="48" t="s">
        <v>550</v>
      </c>
      <c r="I2" s="49">
        <v>40747</v>
      </c>
      <c r="J2" s="47" t="s">
        <v>551</v>
      </c>
    </row>
    <row r="3" ht="12.75">
      <c r="B3" s="50" t="s">
        <v>552</v>
      </c>
    </row>
    <row r="4" ht="12.75">
      <c r="D4" s="47" t="s">
        <v>553</v>
      </c>
    </row>
    <row r="5" ht="13.5" thickBot="1"/>
    <row r="6" spans="1:7" ht="14.25" thickBot="1" thickTop="1">
      <c r="A6" s="51" t="s">
        <v>554</v>
      </c>
      <c r="D6" s="47" t="s">
        <v>555</v>
      </c>
      <c r="G6" s="51" t="s">
        <v>556</v>
      </c>
    </row>
    <row r="7" spans="2:5" ht="13.5" thickTop="1">
      <c r="B7" s="47" t="s">
        <v>520</v>
      </c>
      <c r="C7" s="47" t="s">
        <v>557</v>
      </c>
      <c r="E7" s="47" t="s">
        <v>558</v>
      </c>
    </row>
    <row r="9" spans="1:8" ht="12.75">
      <c r="A9" s="52" t="s">
        <v>559</v>
      </c>
      <c r="B9" s="53">
        <v>111879</v>
      </c>
      <c r="C9" s="53">
        <v>45964</v>
      </c>
      <c r="D9" s="53"/>
      <c r="E9" s="54">
        <v>157833</v>
      </c>
      <c r="G9" s="47" t="s">
        <v>560</v>
      </c>
      <c r="H9" s="55">
        <v>14.7</v>
      </c>
    </row>
    <row r="10" spans="1:8" ht="12.75">
      <c r="A10" s="56"/>
      <c r="B10" s="57">
        <v>0.709</v>
      </c>
      <c r="C10" s="57">
        <v>0.291</v>
      </c>
      <c r="D10" s="58"/>
      <c r="E10" s="59">
        <v>1</v>
      </c>
      <c r="G10" s="47" t="s">
        <v>324</v>
      </c>
      <c r="H10" s="55">
        <v>5.4</v>
      </c>
    </row>
    <row r="11" spans="1:8" ht="12.75">
      <c r="A11" s="47" t="s">
        <v>561</v>
      </c>
      <c r="B11" s="60"/>
      <c r="C11" s="60"/>
      <c r="D11" s="60"/>
      <c r="E11" s="60"/>
      <c r="G11" s="47" t="s">
        <v>562</v>
      </c>
      <c r="H11" s="55">
        <v>4.7</v>
      </c>
    </row>
    <row r="12" spans="2:8" ht="12.75">
      <c r="B12" s="60" t="s">
        <v>563</v>
      </c>
      <c r="C12" s="60">
        <v>997</v>
      </c>
      <c r="D12" s="61">
        <f>+C12/$E$9*100</f>
        <v>0.6316803203385857</v>
      </c>
      <c r="E12" s="60"/>
      <c r="G12" s="47" t="s">
        <v>288</v>
      </c>
      <c r="H12" s="55">
        <v>4.5</v>
      </c>
    </row>
    <row r="13" spans="2:8" ht="12.75">
      <c r="B13" s="60" t="s">
        <v>564</v>
      </c>
      <c r="C13" s="60">
        <v>43853</v>
      </c>
      <c r="D13" s="61">
        <f>+C13/$E$9*100</f>
        <v>27.784430378944837</v>
      </c>
      <c r="E13" s="60"/>
      <c r="G13" s="47" t="s">
        <v>565</v>
      </c>
      <c r="H13" s="55">
        <v>3.8</v>
      </c>
    </row>
    <row r="14" spans="2:8" ht="12.75">
      <c r="B14" s="60" t="s">
        <v>566</v>
      </c>
      <c r="C14" s="60">
        <v>67029</v>
      </c>
      <c r="D14" s="61">
        <f>+C14/$E$9*100</f>
        <v>42.468305107296956</v>
      </c>
      <c r="E14" s="60"/>
      <c r="G14" s="47" t="s">
        <v>327</v>
      </c>
      <c r="H14" s="55">
        <v>3.4</v>
      </c>
    </row>
    <row r="15" spans="1:8" ht="12.75">
      <c r="A15" s="47" t="s">
        <v>567</v>
      </c>
      <c r="B15" s="60"/>
      <c r="C15" s="60"/>
      <c r="D15" s="60"/>
      <c r="E15" s="60"/>
      <c r="G15" s="47" t="s">
        <v>351</v>
      </c>
      <c r="H15" s="55">
        <v>2.4</v>
      </c>
    </row>
    <row r="16" spans="1:8" ht="12.75">
      <c r="A16" s="47" t="s">
        <v>568</v>
      </c>
      <c r="B16" s="60" t="s">
        <v>569</v>
      </c>
      <c r="C16" s="60">
        <v>12007</v>
      </c>
      <c r="D16" s="60"/>
      <c r="E16" s="60"/>
      <c r="G16" s="47" t="s">
        <v>358</v>
      </c>
      <c r="H16" s="55">
        <v>2</v>
      </c>
    </row>
    <row r="17" spans="2:8" ht="12.75">
      <c r="B17" s="60" t="s">
        <v>570</v>
      </c>
      <c r="C17" s="60">
        <v>9389</v>
      </c>
      <c r="D17" s="60"/>
      <c r="E17" s="60"/>
      <c r="G17" s="47" t="s">
        <v>331</v>
      </c>
      <c r="H17" s="55">
        <v>1.8</v>
      </c>
    </row>
    <row r="18" spans="2:8" ht="12.75">
      <c r="B18" s="60" t="s">
        <v>571</v>
      </c>
      <c r="C18" s="60">
        <v>6774</v>
      </c>
      <c r="D18" s="60"/>
      <c r="E18" s="60"/>
      <c r="G18" s="47" t="s">
        <v>289</v>
      </c>
      <c r="H18" s="55">
        <v>1.5</v>
      </c>
    </row>
    <row r="19" spans="2:8" ht="12.75">
      <c r="B19" s="60" t="s">
        <v>572</v>
      </c>
      <c r="C19" s="60">
        <v>4481</v>
      </c>
      <c r="D19" s="60"/>
      <c r="E19" s="60"/>
      <c r="G19" s="47" t="s">
        <v>346</v>
      </c>
      <c r="H19" s="55">
        <v>1.3</v>
      </c>
    </row>
    <row r="20" spans="2:9" ht="12.75">
      <c r="B20" s="60" t="s">
        <v>573</v>
      </c>
      <c r="C20" s="60">
        <v>3645</v>
      </c>
      <c r="D20" s="60"/>
      <c r="E20" s="60"/>
      <c r="G20" s="47" t="s">
        <v>574</v>
      </c>
      <c r="H20" s="55">
        <v>1.2</v>
      </c>
      <c r="I20" s="55"/>
    </row>
    <row r="21" spans="2:9" ht="12.75">
      <c r="B21" s="60"/>
      <c r="C21" s="60"/>
      <c r="D21" s="60"/>
      <c r="E21" s="60"/>
      <c r="G21" s="47" t="s">
        <v>575</v>
      </c>
      <c r="H21" s="55">
        <f>+I21-SUM(H9:H20)</f>
        <v>7.200000000000003</v>
      </c>
      <c r="I21" s="47">
        <v>53.9</v>
      </c>
    </row>
    <row r="22" spans="1:8" ht="12.75">
      <c r="A22" s="47" t="s">
        <v>576</v>
      </c>
      <c r="B22" s="60" t="s">
        <v>577</v>
      </c>
      <c r="C22" s="60">
        <v>14289</v>
      </c>
      <c r="D22" s="60"/>
      <c r="E22" s="60"/>
      <c r="G22" s="47" t="s">
        <v>578</v>
      </c>
      <c r="H22" s="55">
        <v>1.6</v>
      </c>
    </row>
    <row r="23" spans="2:8" ht="12.75">
      <c r="B23" s="60" t="s">
        <v>579</v>
      </c>
      <c r="C23" s="60">
        <v>6825</v>
      </c>
      <c r="D23" s="60"/>
      <c r="E23" s="60"/>
      <c r="G23" s="47" t="s">
        <v>369</v>
      </c>
      <c r="H23" s="55">
        <v>10.5</v>
      </c>
    </row>
    <row r="24" spans="2:8" ht="12.75">
      <c r="B24" s="60" t="s">
        <v>580</v>
      </c>
      <c r="C24" s="60">
        <v>6656</v>
      </c>
      <c r="D24" s="60"/>
      <c r="E24" s="60"/>
      <c r="G24" s="47" t="s">
        <v>370</v>
      </c>
      <c r="H24" s="55">
        <v>8.9</v>
      </c>
    </row>
    <row r="25" spans="2:8" ht="12.75">
      <c r="B25" s="60" t="s">
        <v>581</v>
      </c>
      <c r="C25" s="60">
        <v>5610</v>
      </c>
      <c r="D25" s="60"/>
      <c r="E25" s="60"/>
      <c r="G25" s="47" t="s">
        <v>371</v>
      </c>
      <c r="H25" s="55">
        <v>17.8</v>
      </c>
    </row>
    <row r="26" spans="1:8" ht="12.75">
      <c r="A26" s="47" t="s">
        <v>582</v>
      </c>
      <c r="B26" s="60" t="s">
        <v>583</v>
      </c>
      <c r="C26" s="60">
        <v>4480</v>
      </c>
      <c r="D26" s="60"/>
      <c r="E26" s="60"/>
      <c r="G26" s="47" t="s">
        <v>584</v>
      </c>
      <c r="H26" s="55">
        <v>8.9</v>
      </c>
    </row>
    <row r="27" spans="2:5" ht="12.75">
      <c r="B27" s="60" t="s">
        <v>585</v>
      </c>
      <c r="C27" s="60">
        <v>4025</v>
      </c>
      <c r="D27" s="60"/>
      <c r="E27" s="60"/>
    </row>
    <row r="28" spans="2:5" ht="12.75">
      <c r="B28" s="60" t="s">
        <v>586</v>
      </c>
      <c r="C28" s="60">
        <v>3846</v>
      </c>
      <c r="D28" s="60"/>
      <c r="E28" s="60"/>
    </row>
    <row r="29" spans="2:5" ht="12.75">
      <c r="B29" s="60" t="s">
        <v>587</v>
      </c>
      <c r="C29" s="60">
        <v>2929</v>
      </c>
      <c r="D29" s="60"/>
      <c r="E29" s="60"/>
    </row>
    <row r="30" spans="2:3" ht="12.75">
      <c r="B30" s="60" t="s">
        <v>588</v>
      </c>
      <c r="C30" s="60">
        <v>2235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9"/>
  <sheetViews>
    <sheetView zoomScalePageLayoutView="0" workbookViewId="0" topLeftCell="A1">
      <pane xSplit="2" ySplit="3" topLeftCell="C7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25" sqref="A125"/>
    </sheetView>
  </sheetViews>
  <sheetFormatPr defaultColWidth="9.00390625" defaultRowHeight="13.5"/>
  <cols>
    <col min="1" max="1" width="4.50390625" style="1" bestFit="1" customWidth="1"/>
    <col min="2" max="2" width="26.625" style="2" bestFit="1" customWidth="1"/>
    <col min="3" max="132" width="13.125" style="2" customWidth="1"/>
    <col min="133" max="133" width="10.625" style="1" customWidth="1"/>
    <col min="134" max="16384" width="9.00390625" style="2" customWidth="1"/>
  </cols>
  <sheetData>
    <row r="1" spans="3:133" ht="19.5" customHeight="1">
      <c r="C1" s="62" t="s">
        <v>517</v>
      </c>
      <c r="D1" s="63"/>
      <c r="E1" s="63"/>
      <c r="F1" s="63"/>
      <c r="G1" s="63"/>
      <c r="H1" s="63"/>
      <c r="I1" s="63"/>
      <c r="J1" s="63"/>
      <c r="K1" s="63"/>
      <c r="L1" s="63"/>
      <c r="EC1" s="11" t="s">
        <v>378</v>
      </c>
    </row>
    <row r="2" spans="1:133" ht="12.75">
      <c r="A2" s="3"/>
      <c r="B2" s="4"/>
      <c r="C2" s="22" t="s">
        <v>0</v>
      </c>
      <c r="D2" s="22" t="s">
        <v>2</v>
      </c>
      <c r="E2" s="22" t="s">
        <v>4</v>
      </c>
      <c r="F2" s="22" t="s">
        <v>6</v>
      </c>
      <c r="G2" s="22" t="s">
        <v>8</v>
      </c>
      <c r="H2" s="22" t="s">
        <v>10</v>
      </c>
      <c r="I2" s="22" t="s">
        <v>12</v>
      </c>
      <c r="J2" s="22" t="s">
        <v>14</v>
      </c>
      <c r="K2" s="22" t="s">
        <v>16</v>
      </c>
      <c r="L2" s="22" t="s">
        <v>18</v>
      </c>
      <c r="M2" s="22" t="s">
        <v>20</v>
      </c>
      <c r="N2" s="22" t="s">
        <v>22</v>
      </c>
      <c r="O2" s="22" t="s">
        <v>24</v>
      </c>
      <c r="P2" s="22" t="s">
        <v>26</v>
      </c>
      <c r="Q2" s="22" t="s">
        <v>28</v>
      </c>
      <c r="R2" s="22" t="s">
        <v>30</v>
      </c>
      <c r="S2" s="22" t="s">
        <v>32</v>
      </c>
      <c r="T2" s="22" t="s">
        <v>34</v>
      </c>
      <c r="U2" s="22" t="s">
        <v>36</v>
      </c>
      <c r="V2" s="22" t="s">
        <v>38</v>
      </c>
      <c r="W2" s="22" t="s">
        <v>40</v>
      </c>
      <c r="X2" s="22" t="s">
        <v>42</v>
      </c>
      <c r="Y2" s="22" t="s">
        <v>44</v>
      </c>
      <c r="Z2" s="22" t="s">
        <v>46</v>
      </c>
      <c r="AA2" s="22" t="s">
        <v>48</v>
      </c>
      <c r="AB2" s="22" t="s">
        <v>50</v>
      </c>
      <c r="AC2" s="21" t="s">
        <v>52</v>
      </c>
      <c r="AD2" s="22" t="s">
        <v>54</v>
      </c>
      <c r="AE2" s="22" t="s">
        <v>56</v>
      </c>
      <c r="AF2" s="22" t="s">
        <v>58</v>
      </c>
      <c r="AG2" s="22" t="s">
        <v>60</v>
      </c>
      <c r="AH2" s="22" t="s">
        <v>62</v>
      </c>
      <c r="AI2" s="22" t="s">
        <v>64</v>
      </c>
      <c r="AJ2" s="22" t="s">
        <v>66</v>
      </c>
      <c r="AK2" s="22" t="s">
        <v>68</v>
      </c>
      <c r="AL2" s="22" t="s">
        <v>70</v>
      </c>
      <c r="AM2" s="22" t="s">
        <v>72</v>
      </c>
      <c r="AN2" s="22" t="s">
        <v>74</v>
      </c>
      <c r="AO2" s="22" t="s">
        <v>76</v>
      </c>
      <c r="AP2" s="22" t="s">
        <v>78</v>
      </c>
      <c r="AQ2" s="22" t="s">
        <v>80</v>
      </c>
      <c r="AR2" s="22" t="s">
        <v>82</v>
      </c>
      <c r="AS2" s="22" t="s">
        <v>84</v>
      </c>
      <c r="AT2" s="22" t="s">
        <v>86</v>
      </c>
      <c r="AU2" s="22" t="s">
        <v>88</v>
      </c>
      <c r="AV2" s="22" t="s">
        <v>90</v>
      </c>
      <c r="AW2" s="22" t="s">
        <v>92</v>
      </c>
      <c r="AX2" s="22" t="s">
        <v>94</v>
      </c>
      <c r="AY2" s="22" t="s">
        <v>96</v>
      </c>
      <c r="AZ2" s="22" t="s">
        <v>98</v>
      </c>
      <c r="BA2" s="22" t="s">
        <v>100</v>
      </c>
      <c r="BB2" s="22" t="s">
        <v>102</v>
      </c>
      <c r="BC2" s="21" t="s">
        <v>104</v>
      </c>
      <c r="BD2" s="22" t="s">
        <v>106</v>
      </c>
      <c r="BE2" s="22" t="s">
        <v>108</v>
      </c>
      <c r="BF2" s="22" t="s">
        <v>110</v>
      </c>
      <c r="BG2" s="22" t="s">
        <v>112</v>
      </c>
      <c r="BH2" s="22" t="s">
        <v>114</v>
      </c>
      <c r="BI2" s="22" t="s">
        <v>116</v>
      </c>
      <c r="BJ2" s="22" t="s">
        <v>118</v>
      </c>
      <c r="BK2" s="22" t="s">
        <v>120</v>
      </c>
      <c r="BL2" s="22" t="s">
        <v>122</v>
      </c>
      <c r="BM2" s="22" t="s">
        <v>124</v>
      </c>
      <c r="BN2" s="22" t="s">
        <v>126</v>
      </c>
      <c r="BO2" s="22" t="s">
        <v>128</v>
      </c>
      <c r="BP2" s="22" t="s">
        <v>130</v>
      </c>
      <c r="BQ2" s="22" t="s">
        <v>132</v>
      </c>
      <c r="BR2" s="22" t="s">
        <v>134</v>
      </c>
      <c r="BS2" s="22" t="s">
        <v>136</v>
      </c>
      <c r="BT2" s="22" t="s">
        <v>138</v>
      </c>
      <c r="BU2" s="22" t="s">
        <v>140</v>
      </c>
      <c r="BV2" s="22" t="s">
        <v>142</v>
      </c>
      <c r="BW2" s="22" t="s">
        <v>144</v>
      </c>
      <c r="BX2" s="22" t="s">
        <v>146</v>
      </c>
      <c r="BY2" s="22" t="s">
        <v>148</v>
      </c>
      <c r="BZ2" s="22" t="s">
        <v>150</v>
      </c>
      <c r="CA2" s="22" t="s">
        <v>152</v>
      </c>
      <c r="CB2" s="22" t="s">
        <v>154</v>
      </c>
      <c r="CC2" s="21" t="s">
        <v>156</v>
      </c>
      <c r="CD2" s="22" t="s">
        <v>158</v>
      </c>
      <c r="CE2" s="22" t="s">
        <v>160</v>
      </c>
      <c r="CF2" s="22" t="s">
        <v>162</v>
      </c>
      <c r="CG2" s="22" t="s">
        <v>164</v>
      </c>
      <c r="CH2" s="22" t="s">
        <v>166</v>
      </c>
      <c r="CI2" s="22" t="s">
        <v>168</v>
      </c>
      <c r="CJ2" s="22" t="s">
        <v>170</v>
      </c>
      <c r="CK2" s="22" t="s">
        <v>172</v>
      </c>
      <c r="CL2" s="22" t="s">
        <v>174</v>
      </c>
      <c r="CM2" s="22" t="s">
        <v>176</v>
      </c>
      <c r="CN2" s="22" t="s">
        <v>178</v>
      </c>
      <c r="CO2" s="22" t="s">
        <v>180</v>
      </c>
      <c r="CP2" s="22" t="s">
        <v>182</v>
      </c>
      <c r="CQ2" s="22" t="s">
        <v>184</v>
      </c>
      <c r="CR2" s="22" t="s">
        <v>186</v>
      </c>
      <c r="CS2" s="22" t="s">
        <v>188</v>
      </c>
      <c r="CT2" s="22" t="s">
        <v>190</v>
      </c>
      <c r="CU2" s="22" t="s">
        <v>192</v>
      </c>
      <c r="CV2" s="22" t="s">
        <v>194</v>
      </c>
      <c r="CW2" s="22" t="s">
        <v>196</v>
      </c>
      <c r="CX2" s="22" t="s">
        <v>198</v>
      </c>
      <c r="CY2" s="22" t="s">
        <v>200</v>
      </c>
      <c r="CZ2" s="22" t="s">
        <v>202</v>
      </c>
      <c r="DA2" s="22" t="s">
        <v>204</v>
      </c>
      <c r="DB2" s="22" t="s">
        <v>206</v>
      </c>
      <c r="DC2" s="21" t="s">
        <v>208</v>
      </c>
      <c r="DD2" s="22" t="s">
        <v>210</v>
      </c>
      <c r="DE2" s="22" t="s">
        <v>212</v>
      </c>
      <c r="DF2" s="22" t="s">
        <v>214</v>
      </c>
      <c r="DG2" s="23" t="s">
        <v>216</v>
      </c>
      <c r="DH2" s="22" t="s">
        <v>218</v>
      </c>
      <c r="DI2" s="22" t="s">
        <v>220</v>
      </c>
      <c r="DJ2" s="22" t="s">
        <v>222</v>
      </c>
      <c r="DK2" s="22" t="s">
        <v>224</v>
      </c>
      <c r="DL2" s="22" t="s">
        <v>226</v>
      </c>
      <c r="DM2" s="22" t="s">
        <v>228</v>
      </c>
      <c r="DN2" s="22" t="s">
        <v>230</v>
      </c>
      <c r="DO2" s="21" t="s">
        <v>232</v>
      </c>
      <c r="DP2" s="21" t="s">
        <v>234</v>
      </c>
      <c r="DQ2" s="21" t="s">
        <v>236</v>
      </c>
      <c r="DR2" s="22" t="s">
        <v>238</v>
      </c>
      <c r="DS2" s="21" t="s">
        <v>240</v>
      </c>
      <c r="DT2" s="21" t="s">
        <v>242</v>
      </c>
      <c r="DU2" s="21" t="s">
        <v>244</v>
      </c>
      <c r="DV2" s="21" t="s">
        <v>246</v>
      </c>
      <c r="DW2" s="22" t="s">
        <v>248</v>
      </c>
      <c r="DX2" s="22" t="s">
        <v>250</v>
      </c>
      <c r="DY2" s="21" t="s">
        <v>252</v>
      </c>
      <c r="DZ2" s="21" t="s">
        <v>254</v>
      </c>
      <c r="EA2" s="26" t="s">
        <v>256</v>
      </c>
      <c r="EB2" s="26" t="s">
        <v>258</v>
      </c>
      <c r="EC2" s="12"/>
    </row>
    <row r="3" spans="1:133" ht="42" customHeight="1">
      <c r="A3" s="5"/>
      <c r="B3" s="6"/>
      <c r="C3" s="20" t="s">
        <v>1</v>
      </c>
      <c r="D3" s="20" t="s">
        <v>3</v>
      </c>
      <c r="E3" s="20" t="s">
        <v>5</v>
      </c>
      <c r="F3" s="20" t="s">
        <v>7</v>
      </c>
      <c r="G3" s="20" t="s">
        <v>9</v>
      </c>
      <c r="H3" s="20" t="s">
        <v>11</v>
      </c>
      <c r="I3" s="20" t="s">
        <v>13</v>
      </c>
      <c r="J3" s="20" t="s">
        <v>15</v>
      </c>
      <c r="K3" s="20" t="s">
        <v>17</v>
      </c>
      <c r="L3" s="20" t="s">
        <v>19</v>
      </c>
      <c r="M3" s="20" t="s">
        <v>21</v>
      </c>
      <c r="N3" s="20" t="s">
        <v>23</v>
      </c>
      <c r="O3" s="20" t="s">
        <v>25</v>
      </c>
      <c r="P3" s="20" t="s">
        <v>27</v>
      </c>
      <c r="Q3" s="20" t="s">
        <v>29</v>
      </c>
      <c r="R3" s="20" t="s">
        <v>31</v>
      </c>
      <c r="S3" s="20" t="s">
        <v>33</v>
      </c>
      <c r="T3" s="20" t="s">
        <v>35</v>
      </c>
      <c r="U3" s="20" t="s">
        <v>37</v>
      </c>
      <c r="V3" s="20" t="s">
        <v>39</v>
      </c>
      <c r="W3" s="20" t="s">
        <v>41</v>
      </c>
      <c r="X3" s="20" t="s">
        <v>43</v>
      </c>
      <c r="Y3" s="25" t="s">
        <v>45</v>
      </c>
      <c r="Z3" s="20" t="s">
        <v>47</v>
      </c>
      <c r="AA3" s="20" t="s">
        <v>49</v>
      </c>
      <c r="AB3" s="20" t="s">
        <v>51</v>
      </c>
      <c r="AC3" s="19" t="s">
        <v>53</v>
      </c>
      <c r="AD3" s="20" t="s">
        <v>55</v>
      </c>
      <c r="AE3" s="20" t="s">
        <v>57</v>
      </c>
      <c r="AF3" s="20" t="s">
        <v>59</v>
      </c>
      <c r="AG3" s="20" t="s">
        <v>61</v>
      </c>
      <c r="AH3" s="20" t="s">
        <v>63</v>
      </c>
      <c r="AI3" s="20" t="s">
        <v>65</v>
      </c>
      <c r="AJ3" s="20" t="s">
        <v>67</v>
      </c>
      <c r="AK3" s="20" t="s">
        <v>69</v>
      </c>
      <c r="AL3" s="20" t="s">
        <v>71</v>
      </c>
      <c r="AM3" s="20" t="s">
        <v>73</v>
      </c>
      <c r="AN3" s="20" t="s">
        <v>75</v>
      </c>
      <c r="AO3" s="20" t="s">
        <v>77</v>
      </c>
      <c r="AP3" s="20" t="s">
        <v>79</v>
      </c>
      <c r="AQ3" s="20" t="s">
        <v>81</v>
      </c>
      <c r="AR3" s="20" t="s">
        <v>83</v>
      </c>
      <c r="AS3" s="20" t="s">
        <v>85</v>
      </c>
      <c r="AT3" s="20" t="s">
        <v>87</v>
      </c>
      <c r="AU3" s="20" t="s">
        <v>89</v>
      </c>
      <c r="AV3" s="20" t="s">
        <v>91</v>
      </c>
      <c r="AW3" s="20" t="s">
        <v>93</v>
      </c>
      <c r="AX3" s="20" t="s">
        <v>95</v>
      </c>
      <c r="AY3" s="20" t="s">
        <v>97</v>
      </c>
      <c r="AZ3" s="20" t="s">
        <v>99</v>
      </c>
      <c r="BA3" s="20" t="s">
        <v>101</v>
      </c>
      <c r="BB3" s="20" t="s">
        <v>103</v>
      </c>
      <c r="BC3" s="19" t="s">
        <v>105</v>
      </c>
      <c r="BD3" s="20" t="s">
        <v>107</v>
      </c>
      <c r="BE3" s="20" t="s">
        <v>109</v>
      </c>
      <c r="BF3" s="20" t="s">
        <v>111</v>
      </c>
      <c r="BG3" s="20" t="s">
        <v>113</v>
      </c>
      <c r="BH3" s="20" t="s">
        <v>115</v>
      </c>
      <c r="BI3" s="20" t="s">
        <v>117</v>
      </c>
      <c r="BJ3" s="20" t="s">
        <v>119</v>
      </c>
      <c r="BK3" s="20" t="s">
        <v>121</v>
      </c>
      <c r="BL3" s="20" t="s">
        <v>123</v>
      </c>
      <c r="BM3" s="20" t="s">
        <v>125</v>
      </c>
      <c r="BN3" s="20" t="s">
        <v>127</v>
      </c>
      <c r="BO3" s="20" t="s">
        <v>129</v>
      </c>
      <c r="BP3" s="20" t="s">
        <v>131</v>
      </c>
      <c r="BQ3" s="20" t="s">
        <v>133</v>
      </c>
      <c r="BR3" s="20" t="s">
        <v>135</v>
      </c>
      <c r="BS3" s="20" t="s">
        <v>137</v>
      </c>
      <c r="BT3" s="20" t="s">
        <v>139</v>
      </c>
      <c r="BU3" s="20" t="s">
        <v>141</v>
      </c>
      <c r="BV3" s="20" t="s">
        <v>143</v>
      </c>
      <c r="BW3" s="20" t="s">
        <v>145</v>
      </c>
      <c r="BX3" s="20" t="s">
        <v>147</v>
      </c>
      <c r="BY3" s="20" t="s">
        <v>149</v>
      </c>
      <c r="BZ3" s="20" t="s">
        <v>151</v>
      </c>
      <c r="CA3" s="20" t="s">
        <v>153</v>
      </c>
      <c r="CB3" s="20" t="s">
        <v>155</v>
      </c>
      <c r="CC3" s="19" t="s">
        <v>157</v>
      </c>
      <c r="CD3" s="20" t="s">
        <v>159</v>
      </c>
      <c r="CE3" s="20" t="s">
        <v>161</v>
      </c>
      <c r="CF3" s="20" t="s">
        <v>163</v>
      </c>
      <c r="CG3" s="20" t="s">
        <v>165</v>
      </c>
      <c r="CH3" s="20" t="s">
        <v>167</v>
      </c>
      <c r="CI3" s="20" t="s">
        <v>169</v>
      </c>
      <c r="CJ3" s="20" t="s">
        <v>171</v>
      </c>
      <c r="CK3" s="20" t="s">
        <v>173</v>
      </c>
      <c r="CL3" s="20" t="s">
        <v>175</v>
      </c>
      <c r="CM3" s="20" t="s">
        <v>177</v>
      </c>
      <c r="CN3" s="20" t="s">
        <v>179</v>
      </c>
      <c r="CO3" s="20" t="s">
        <v>181</v>
      </c>
      <c r="CP3" s="20" t="s">
        <v>183</v>
      </c>
      <c r="CQ3" s="20" t="s">
        <v>185</v>
      </c>
      <c r="CR3" s="20" t="s">
        <v>187</v>
      </c>
      <c r="CS3" s="20" t="s">
        <v>189</v>
      </c>
      <c r="CT3" s="20" t="s">
        <v>191</v>
      </c>
      <c r="CU3" s="20" t="s">
        <v>193</v>
      </c>
      <c r="CV3" s="20" t="s">
        <v>195</v>
      </c>
      <c r="CW3" s="20" t="s">
        <v>197</v>
      </c>
      <c r="CX3" s="20" t="s">
        <v>199</v>
      </c>
      <c r="CY3" s="20" t="s">
        <v>201</v>
      </c>
      <c r="CZ3" s="20" t="s">
        <v>203</v>
      </c>
      <c r="DA3" s="20" t="s">
        <v>205</v>
      </c>
      <c r="DB3" s="20" t="s">
        <v>207</v>
      </c>
      <c r="DC3" s="19" t="s">
        <v>209</v>
      </c>
      <c r="DD3" s="20" t="s">
        <v>211</v>
      </c>
      <c r="DE3" s="20" t="s">
        <v>213</v>
      </c>
      <c r="DF3" s="20" t="s">
        <v>215</v>
      </c>
      <c r="DG3" s="24" t="s">
        <v>217</v>
      </c>
      <c r="DH3" s="20" t="s">
        <v>219</v>
      </c>
      <c r="DI3" s="20" t="s">
        <v>221</v>
      </c>
      <c r="DJ3" s="20" t="s">
        <v>223</v>
      </c>
      <c r="DK3" s="20" t="s">
        <v>225</v>
      </c>
      <c r="DL3" s="20" t="s">
        <v>227</v>
      </c>
      <c r="DM3" s="20" t="s">
        <v>229</v>
      </c>
      <c r="DN3" s="20" t="s">
        <v>231</v>
      </c>
      <c r="DO3" s="19" t="s">
        <v>233</v>
      </c>
      <c r="DP3" s="19" t="s">
        <v>235</v>
      </c>
      <c r="DQ3" s="19" t="s">
        <v>237</v>
      </c>
      <c r="DR3" s="20" t="s">
        <v>239</v>
      </c>
      <c r="DS3" s="19" t="s">
        <v>241</v>
      </c>
      <c r="DT3" s="19" t="s">
        <v>243</v>
      </c>
      <c r="DU3" s="19" t="s">
        <v>245</v>
      </c>
      <c r="DV3" s="19" t="s">
        <v>247</v>
      </c>
      <c r="DW3" s="20" t="s">
        <v>249</v>
      </c>
      <c r="DX3" s="20" t="s">
        <v>251</v>
      </c>
      <c r="DY3" s="19" t="s">
        <v>253</v>
      </c>
      <c r="DZ3" s="19" t="s">
        <v>255</v>
      </c>
      <c r="EA3" s="27" t="s">
        <v>257</v>
      </c>
      <c r="EB3" s="28" t="s">
        <v>488</v>
      </c>
      <c r="EC3" s="13"/>
    </row>
    <row r="4" spans="1:133" ht="14.25" hidden="1">
      <c r="A4" s="7" t="s">
        <v>379</v>
      </c>
      <c r="B4" s="8" t="s">
        <v>261</v>
      </c>
      <c r="C4" s="9">
        <v>180939</v>
      </c>
      <c r="D4" s="9">
        <v>303756</v>
      </c>
      <c r="E4" s="9">
        <v>5980</v>
      </c>
      <c r="F4" s="9">
        <v>2511</v>
      </c>
      <c r="G4" s="9">
        <v>0</v>
      </c>
      <c r="H4" s="9">
        <v>0</v>
      </c>
      <c r="I4" s="9">
        <v>0</v>
      </c>
      <c r="J4" s="9">
        <v>0</v>
      </c>
      <c r="K4" s="9">
        <v>3170415</v>
      </c>
      <c r="L4" s="9">
        <v>335201</v>
      </c>
      <c r="M4" s="9">
        <v>291486</v>
      </c>
      <c r="N4" s="9">
        <v>130594</v>
      </c>
      <c r="O4" s="9">
        <v>29657</v>
      </c>
      <c r="P4" s="9">
        <v>19</v>
      </c>
      <c r="Q4" s="9">
        <v>18</v>
      </c>
      <c r="R4" s="9">
        <v>0</v>
      </c>
      <c r="S4" s="9">
        <v>1270</v>
      </c>
      <c r="T4" s="9">
        <v>36</v>
      </c>
      <c r="U4" s="9">
        <v>0</v>
      </c>
      <c r="V4" s="9">
        <v>0</v>
      </c>
      <c r="W4" s="9">
        <v>0</v>
      </c>
      <c r="X4" s="9">
        <v>0</v>
      </c>
      <c r="Y4" s="9">
        <v>4670</v>
      </c>
      <c r="Z4" s="9">
        <v>0</v>
      </c>
      <c r="AA4" s="9">
        <v>635</v>
      </c>
      <c r="AB4" s="9">
        <v>15986</v>
      </c>
      <c r="AC4" s="9">
        <v>2181</v>
      </c>
      <c r="AD4" s="9">
        <v>0</v>
      </c>
      <c r="AE4" s="9">
        <v>609</v>
      </c>
      <c r="AF4" s="9">
        <v>0</v>
      </c>
      <c r="AG4" s="9">
        <v>134524</v>
      </c>
      <c r="AH4" s="9">
        <v>0</v>
      </c>
      <c r="AI4" s="9">
        <v>0</v>
      </c>
      <c r="AJ4" s="9">
        <v>0</v>
      </c>
      <c r="AK4" s="9">
        <v>0</v>
      </c>
      <c r="AL4" s="9">
        <v>854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274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24725</v>
      </c>
      <c r="BN4" s="9">
        <v>0</v>
      </c>
      <c r="BO4" s="9">
        <v>22178</v>
      </c>
      <c r="BP4" s="9">
        <v>78</v>
      </c>
      <c r="BQ4" s="9">
        <v>46884</v>
      </c>
      <c r="BR4" s="9">
        <v>12603</v>
      </c>
      <c r="BS4" s="9">
        <v>0</v>
      </c>
      <c r="BT4" s="9">
        <v>0</v>
      </c>
      <c r="BU4" s="9">
        <v>0</v>
      </c>
      <c r="BV4" s="9">
        <v>0</v>
      </c>
      <c r="BW4" s="9">
        <v>9311</v>
      </c>
      <c r="BX4" s="9">
        <v>0</v>
      </c>
      <c r="BY4" s="9">
        <v>37</v>
      </c>
      <c r="BZ4" s="9">
        <v>7</v>
      </c>
      <c r="CA4" s="9">
        <v>37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1563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1513</v>
      </c>
      <c r="CP4" s="9">
        <v>2557</v>
      </c>
      <c r="CQ4" s="9">
        <v>0</v>
      </c>
      <c r="CR4" s="9">
        <v>52628</v>
      </c>
      <c r="CS4" s="9">
        <v>36332</v>
      </c>
      <c r="CT4" s="9">
        <v>48367</v>
      </c>
      <c r="CU4" s="9">
        <v>8564</v>
      </c>
      <c r="CV4" s="9">
        <v>0</v>
      </c>
      <c r="CW4" s="9">
        <v>971</v>
      </c>
      <c r="CX4" s="9">
        <v>0</v>
      </c>
      <c r="CY4" s="9">
        <v>35</v>
      </c>
      <c r="CZ4" s="9">
        <v>22133</v>
      </c>
      <c r="DA4" s="9">
        <v>380092</v>
      </c>
      <c r="DB4" s="9">
        <v>110998</v>
      </c>
      <c r="DC4" s="9">
        <v>422</v>
      </c>
      <c r="DD4" s="9">
        <v>43720</v>
      </c>
      <c r="DE4" s="9">
        <v>0</v>
      </c>
      <c r="DF4" s="9">
        <v>0</v>
      </c>
      <c r="DG4" s="30">
        <v>5437370</v>
      </c>
      <c r="DH4" s="9">
        <v>57739</v>
      </c>
      <c r="DI4" s="9">
        <v>2458831</v>
      </c>
      <c r="DJ4" s="9">
        <v>0</v>
      </c>
      <c r="DK4" s="9">
        <v>0</v>
      </c>
      <c r="DL4" s="9">
        <v>0</v>
      </c>
      <c r="DM4" s="9">
        <v>38039</v>
      </c>
      <c r="DN4" s="9">
        <v>466</v>
      </c>
      <c r="DO4" s="15">
        <v>2555075</v>
      </c>
      <c r="DP4" s="16">
        <v>7992445</v>
      </c>
      <c r="DQ4" s="16">
        <v>18483</v>
      </c>
      <c r="DR4" s="9">
        <v>906</v>
      </c>
      <c r="DS4" s="15">
        <v>19389</v>
      </c>
      <c r="DT4" s="15">
        <v>2574464</v>
      </c>
      <c r="DU4" s="15">
        <v>8011834</v>
      </c>
      <c r="DV4" s="9">
        <v>-1528126</v>
      </c>
      <c r="DW4" s="9">
        <v>-26358</v>
      </c>
      <c r="DX4" s="9">
        <v>-77678</v>
      </c>
      <c r="DY4" s="15">
        <v>-1632162</v>
      </c>
      <c r="DZ4" s="15">
        <v>942302</v>
      </c>
      <c r="EA4" s="29">
        <v>6379672</v>
      </c>
      <c r="EB4" s="29">
        <v>884563</v>
      </c>
      <c r="EC4" s="14" t="s">
        <v>379</v>
      </c>
    </row>
    <row r="5" spans="1:133" ht="14.25" hidden="1">
      <c r="A5" s="7" t="s">
        <v>380</v>
      </c>
      <c r="B5" s="8" t="s">
        <v>262</v>
      </c>
      <c r="C5" s="9">
        <v>49944</v>
      </c>
      <c r="D5" s="9">
        <v>330036</v>
      </c>
      <c r="E5" s="9">
        <v>3271</v>
      </c>
      <c r="F5" s="9">
        <v>275</v>
      </c>
      <c r="G5" s="9">
        <v>0</v>
      </c>
      <c r="H5" s="9">
        <v>0</v>
      </c>
      <c r="I5" s="9">
        <v>0</v>
      </c>
      <c r="J5" s="9">
        <v>0</v>
      </c>
      <c r="K5" s="9">
        <v>2114673</v>
      </c>
      <c r="L5" s="9">
        <v>0</v>
      </c>
      <c r="M5" s="9">
        <v>9534</v>
      </c>
      <c r="N5" s="9">
        <v>0</v>
      </c>
      <c r="O5" s="9">
        <v>5133</v>
      </c>
      <c r="P5" s="9">
        <v>1035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196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97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2544</v>
      </c>
      <c r="AI5" s="9">
        <v>0</v>
      </c>
      <c r="AJ5" s="9">
        <v>0</v>
      </c>
      <c r="AK5" s="9">
        <v>1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0</v>
      </c>
      <c r="BJ5" s="9">
        <v>0</v>
      </c>
      <c r="BK5" s="9">
        <v>0</v>
      </c>
      <c r="BL5" s="9">
        <v>0</v>
      </c>
      <c r="BM5" s="9">
        <v>388</v>
      </c>
      <c r="BN5" s="9">
        <v>0</v>
      </c>
      <c r="BO5" s="9">
        <v>0</v>
      </c>
      <c r="BP5" s="9">
        <v>0</v>
      </c>
      <c r="BQ5" s="9">
        <v>0</v>
      </c>
      <c r="BR5" s="9">
        <v>0</v>
      </c>
      <c r="BS5" s="9">
        <v>0</v>
      </c>
      <c r="BT5" s="9">
        <v>0</v>
      </c>
      <c r="BU5" s="9">
        <v>0</v>
      </c>
      <c r="BV5" s="9">
        <v>0</v>
      </c>
      <c r="BW5" s="9">
        <v>0</v>
      </c>
      <c r="BX5" s="9">
        <v>0</v>
      </c>
      <c r="BY5" s="9">
        <v>0</v>
      </c>
      <c r="BZ5" s="9">
        <v>0</v>
      </c>
      <c r="CA5" s="9">
        <v>0</v>
      </c>
      <c r="CB5" s="9">
        <v>0</v>
      </c>
      <c r="CC5" s="9">
        <v>0</v>
      </c>
      <c r="CD5" s="9">
        <v>0</v>
      </c>
      <c r="CE5" s="9">
        <v>0</v>
      </c>
      <c r="CF5" s="9">
        <v>0</v>
      </c>
      <c r="CG5" s="9">
        <v>0</v>
      </c>
      <c r="CH5" s="9">
        <v>0</v>
      </c>
      <c r="CI5" s="9">
        <v>201</v>
      </c>
      <c r="CJ5" s="9">
        <v>0</v>
      </c>
      <c r="CK5" s="9">
        <v>0</v>
      </c>
      <c r="CL5" s="9">
        <v>0</v>
      </c>
      <c r="CM5" s="9">
        <v>0</v>
      </c>
      <c r="CN5" s="9">
        <v>0</v>
      </c>
      <c r="CO5" s="9">
        <v>94</v>
      </c>
      <c r="CP5" s="9">
        <v>52</v>
      </c>
      <c r="CQ5" s="9">
        <v>22494</v>
      </c>
      <c r="CR5" s="9">
        <v>8464</v>
      </c>
      <c r="CS5" s="9">
        <v>6463</v>
      </c>
      <c r="CT5" s="9">
        <v>10267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30</v>
      </c>
      <c r="DA5" s="9">
        <v>111573</v>
      </c>
      <c r="DB5" s="9">
        <v>21112</v>
      </c>
      <c r="DC5" s="9">
        <v>0</v>
      </c>
      <c r="DD5" s="9">
        <v>1141</v>
      </c>
      <c r="DE5" s="9">
        <v>0</v>
      </c>
      <c r="DF5" s="9">
        <v>0</v>
      </c>
      <c r="DG5" s="30">
        <v>2699018</v>
      </c>
      <c r="DH5" s="9">
        <v>0</v>
      </c>
      <c r="DI5" s="9">
        <v>207514</v>
      </c>
      <c r="DJ5" s="9">
        <v>0</v>
      </c>
      <c r="DK5" s="9">
        <v>0</v>
      </c>
      <c r="DL5" s="9">
        <v>0</v>
      </c>
      <c r="DM5" s="9">
        <v>159713</v>
      </c>
      <c r="DN5" s="9">
        <v>10208</v>
      </c>
      <c r="DO5" s="15">
        <v>377435</v>
      </c>
      <c r="DP5" s="16">
        <v>3076453</v>
      </c>
      <c r="DQ5" s="16">
        <v>780</v>
      </c>
      <c r="DR5" s="9">
        <v>37</v>
      </c>
      <c r="DS5" s="15">
        <v>817</v>
      </c>
      <c r="DT5" s="15">
        <v>378252</v>
      </c>
      <c r="DU5" s="15">
        <v>3077270</v>
      </c>
      <c r="DV5" s="9">
        <v>-42289</v>
      </c>
      <c r="DW5" s="9">
        <v>-4277</v>
      </c>
      <c r="DX5" s="9">
        <v>-2298</v>
      </c>
      <c r="DY5" s="15">
        <v>-48864</v>
      </c>
      <c r="DZ5" s="15">
        <v>329388</v>
      </c>
      <c r="EA5" s="29">
        <v>3028406</v>
      </c>
      <c r="EB5" s="29">
        <v>329388</v>
      </c>
      <c r="EC5" s="14" t="s">
        <v>380</v>
      </c>
    </row>
    <row r="6" spans="1:133" ht="14.25" hidden="1">
      <c r="A6" s="7" t="s">
        <v>381</v>
      </c>
      <c r="B6" s="8" t="s">
        <v>263</v>
      </c>
      <c r="C6" s="9">
        <v>429233</v>
      </c>
      <c r="D6" s="9">
        <v>129181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0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9102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15030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0</v>
      </c>
      <c r="DG6" s="30">
        <v>582546</v>
      </c>
      <c r="DH6" s="9">
        <v>0</v>
      </c>
      <c r="DI6" s="9">
        <v>285045</v>
      </c>
      <c r="DJ6" s="9">
        <v>0</v>
      </c>
      <c r="DK6" s="9">
        <v>0</v>
      </c>
      <c r="DL6" s="9">
        <v>0</v>
      </c>
      <c r="DM6" s="9">
        <v>0</v>
      </c>
      <c r="DN6" s="9">
        <v>0</v>
      </c>
      <c r="DO6" s="15">
        <v>285045</v>
      </c>
      <c r="DP6" s="16">
        <v>867591</v>
      </c>
      <c r="DQ6" s="16">
        <v>0</v>
      </c>
      <c r="DR6" s="9">
        <v>0</v>
      </c>
      <c r="DS6" s="15">
        <v>0</v>
      </c>
      <c r="DT6" s="15">
        <v>285045</v>
      </c>
      <c r="DU6" s="15">
        <v>867591</v>
      </c>
      <c r="DV6" s="9">
        <v>0</v>
      </c>
      <c r="DW6" s="9">
        <v>0</v>
      </c>
      <c r="DX6" s="9">
        <v>0</v>
      </c>
      <c r="DY6" s="15">
        <v>0</v>
      </c>
      <c r="DZ6" s="15">
        <v>285045</v>
      </c>
      <c r="EA6" s="29">
        <v>867591</v>
      </c>
      <c r="EB6" s="29">
        <v>285045</v>
      </c>
      <c r="EC6" s="14" t="s">
        <v>381</v>
      </c>
    </row>
    <row r="7" spans="1:133" ht="14.25" hidden="1">
      <c r="A7" s="7" t="s">
        <v>382</v>
      </c>
      <c r="B7" s="8" t="s">
        <v>264</v>
      </c>
      <c r="C7" s="9">
        <v>977</v>
      </c>
      <c r="D7" s="9">
        <v>0</v>
      </c>
      <c r="E7" s="9">
        <v>0</v>
      </c>
      <c r="F7" s="9">
        <v>131194</v>
      </c>
      <c r="G7" s="9">
        <v>185</v>
      </c>
      <c r="H7" s="9">
        <v>83</v>
      </c>
      <c r="I7" s="9">
        <v>89</v>
      </c>
      <c r="J7" s="9">
        <v>332</v>
      </c>
      <c r="K7" s="9">
        <v>20326</v>
      </c>
      <c r="L7" s="9">
        <v>0</v>
      </c>
      <c r="M7" s="9">
        <v>1433</v>
      </c>
      <c r="N7" s="9">
        <v>0</v>
      </c>
      <c r="O7" s="9">
        <v>30</v>
      </c>
      <c r="P7" s="9">
        <v>0</v>
      </c>
      <c r="Q7" s="9">
        <v>408090</v>
      </c>
      <c r="R7" s="9">
        <v>33</v>
      </c>
      <c r="S7" s="9">
        <v>4035</v>
      </c>
      <c r="T7" s="9">
        <v>11</v>
      </c>
      <c r="U7" s="9">
        <v>0</v>
      </c>
      <c r="V7" s="9">
        <v>0</v>
      </c>
      <c r="W7" s="9">
        <v>1400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5246</v>
      </c>
      <c r="AD7" s="9">
        <v>0</v>
      </c>
      <c r="AE7" s="9">
        <v>0</v>
      </c>
      <c r="AF7" s="9">
        <v>0</v>
      </c>
      <c r="AG7" s="9">
        <v>0</v>
      </c>
      <c r="AH7" s="9">
        <v>1213</v>
      </c>
      <c r="AI7" s="9">
        <v>0</v>
      </c>
      <c r="AJ7" s="9">
        <v>0</v>
      </c>
      <c r="AK7" s="9">
        <v>1</v>
      </c>
      <c r="AL7" s="9">
        <v>0</v>
      </c>
      <c r="AM7" s="9">
        <v>0</v>
      </c>
      <c r="AN7" s="9">
        <v>0</v>
      </c>
      <c r="AO7" s="9">
        <v>2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57</v>
      </c>
      <c r="BK7" s="9">
        <v>0</v>
      </c>
      <c r="BL7" s="9">
        <v>0</v>
      </c>
      <c r="BM7" s="9">
        <v>1608</v>
      </c>
      <c r="BN7" s="9">
        <v>0</v>
      </c>
      <c r="BO7" s="9">
        <v>1209</v>
      </c>
      <c r="BP7" s="9">
        <v>478</v>
      </c>
      <c r="BQ7" s="9">
        <v>3568</v>
      </c>
      <c r="BR7" s="9">
        <v>907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182</v>
      </c>
      <c r="CP7" s="9">
        <v>0</v>
      </c>
      <c r="CQ7" s="9">
        <v>0</v>
      </c>
      <c r="CR7" s="9">
        <v>591</v>
      </c>
      <c r="CS7" s="9">
        <v>1554</v>
      </c>
      <c r="CT7" s="9">
        <v>2345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33139</v>
      </c>
      <c r="DB7" s="9">
        <v>10232</v>
      </c>
      <c r="DC7" s="9">
        <v>0</v>
      </c>
      <c r="DD7" s="9">
        <v>588</v>
      </c>
      <c r="DE7" s="9">
        <v>0</v>
      </c>
      <c r="DF7" s="9">
        <v>0</v>
      </c>
      <c r="DG7" s="30">
        <v>631138</v>
      </c>
      <c r="DH7" s="9">
        <v>3594</v>
      </c>
      <c r="DI7" s="9">
        <v>164033</v>
      </c>
      <c r="DJ7" s="9">
        <v>0</v>
      </c>
      <c r="DK7" s="9">
        <v>0</v>
      </c>
      <c r="DL7" s="9">
        <v>0</v>
      </c>
      <c r="DM7" s="9">
        <v>0</v>
      </c>
      <c r="DN7" s="9">
        <v>709201</v>
      </c>
      <c r="DO7" s="15">
        <v>876828</v>
      </c>
      <c r="DP7" s="16">
        <v>1507966</v>
      </c>
      <c r="DQ7" s="16">
        <v>1516</v>
      </c>
      <c r="DR7" s="9">
        <v>72</v>
      </c>
      <c r="DS7" s="15">
        <v>1588</v>
      </c>
      <c r="DT7" s="15">
        <v>878416</v>
      </c>
      <c r="DU7" s="15">
        <v>1509554</v>
      </c>
      <c r="DV7" s="9">
        <v>-227871</v>
      </c>
      <c r="DW7" s="9">
        <v>-1478</v>
      </c>
      <c r="DX7" s="9">
        <v>-11467</v>
      </c>
      <c r="DY7" s="15">
        <v>-240816</v>
      </c>
      <c r="DZ7" s="15">
        <v>637600</v>
      </c>
      <c r="EA7" s="29">
        <v>1268738</v>
      </c>
      <c r="EB7" s="29">
        <v>634006</v>
      </c>
      <c r="EC7" s="14" t="s">
        <v>382</v>
      </c>
    </row>
    <row r="8" spans="1:133" ht="14.25" hidden="1">
      <c r="A8" s="7" t="s">
        <v>383</v>
      </c>
      <c r="B8" s="8" t="s">
        <v>265</v>
      </c>
      <c r="C8" s="9">
        <v>0</v>
      </c>
      <c r="D8" s="9">
        <v>0</v>
      </c>
      <c r="E8" s="9">
        <v>0</v>
      </c>
      <c r="F8" s="9">
        <v>0</v>
      </c>
      <c r="G8" s="9">
        <v>75535</v>
      </c>
      <c r="H8" s="9">
        <v>0</v>
      </c>
      <c r="I8" s="9">
        <v>0</v>
      </c>
      <c r="J8" s="9">
        <v>0</v>
      </c>
      <c r="K8" s="9">
        <v>1035778</v>
      </c>
      <c r="L8" s="9">
        <v>0</v>
      </c>
      <c r="M8" s="9">
        <v>1578</v>
      </c>
      <c r="N8" s="9">
        <v>0</v>
      </c>
      <c r="O8" s="9">
        <v>7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38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724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39868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175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351</v>
      </c>
      <c r="CP8" s="9">
        <v>0</v>
      </c>
      <c r="CQ8" s="9">
        <v>0</v>
      </c>
      <c r="CR8" s="9">
        <v>19042</v>
      </c>
      <c r="CS8" s="9">
        <v>15070</v>
      </c>
      <c r="CT8" s="9">
        <v>24311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227</v>
      </c>
      <c r="DA8" s="9">
        <v>229293</v>
      </c>
      <c r="DB8" s="9">
        <v>55679</v>
      </c>
      <c r="DC8" s="9">
        <v>0</v>
      </c>
      <c r="DD8" s="9">
        <v>3208</v>
      </c>
      <c r="DE8" s="9">
        <v>0</v>
      </c>
      <c r="DF8" s="9">
        <v>0</v>
      </c>
      <c r="DG8" s="30">
        <v>1500884</v>
      </c>
      <c r="DH8" s="9">
        <v>19381</v>
      </c>
      <c r="DI8" s="9">
        <v>367120</v>
      </c>
      <c r="DJ8" s="9">
        <v>0</v>
      </c>
      <c r="DK8" s="9">
        <v>0</v>
      </c>
      <c r="DL8" s="9">
        <v>0</v>
      </c>
      <c r="DM8" s="9">
        <v>0</v>
      </c>
      <c r="DN8" s="9">
        <v>2118</v>
      </c>
      <c r="DO8" s="15">
        <v>388619</v>
      </c>
      <c r="DP8" s="16">
        <v>1889503</v>
      </c>
      <c r="DQ8" s="16">
        <v>39364</v>
      </c>
      <c r="DR8" s="9">
        <v>1306</v>
      </c>
      <c r="DS8" s="15">
        <v>40670</v>
      </c>
      <c r="DT8" s="15">
        <v>429289</v>
      </c>
      <c r="DU8" s="15">
        <v>1930173</v>
      </c>
      <c r="DV8" s="9">
        <v>-294283</v>
      </c>
      <c r="DW8" s="9">
        <v>-10535</v>
      </c>
      <c r="DX8" s="9">
        <v>-15187</v>
      </c>
      <c r="DY8" s="15">
        <v>-320005</v>
      </c>
      <c r="DZ8" s="15">
        <v>109284</v>
      </c>
      <c r="EA8" s="29">
        <v>1610168</v>
      </c>
      <c r="EB8" s="29">
        <v>89903</v>
      </c>
      <c r="EC8" s="14" t="s">
        <v>383</v>
      </c>
    </row>
    <row r="9" spans="1:133" ht="14.25" hidden="1">
      <c r="A9" s="7" t="s">
        <v>384</v>
      </c>
      <c r="B9" s="8" t="s">
        <v>266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81</v>
      </c>
      <c r="W9" s="9">
        <v>38510</v>
      </c>
      <c r="X9" s="9">
        <v>0</v>
      </c>
      <c r="Y9" s="9">
        <v>0</v>
      </c>
      <c r="Z9" s="9">
        <v>211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26</v>
      </c>
      <c r="AJ9" s="9">
        <v>60</v>
      </c>
      <c r="AK9" s="9">
        <v>262</v>
      </c>
      <c r="AL9" s="9">
        <v>4395</v>
      </c>
      <c r="AM9" s="9">
        <v>720174</v>
      </c>
      <c r="AN9" s="9">
        <v>0</v>
      </c>
      <c r="AO9" s="9">
        <v>0</v>
      </c>
      <c r="AP9" s="9">
        <v>0</v>
      </c>
      <c r="AQ9" s="9">
        <v>909008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0</v>
      </c>
      <c r="DF9" s="9">
        <v>0</v>
      </c>
      <c r="DG9" s="30">
        <v>1672727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9">
        <v>824</v>
      </c>
      <c r="DO9" s="15">
        <v>824</v>
      </c>
      <c r="DP9" s="16">
        <v>1673551</v>
      </c>
      <c r="DQ9" s="16">
        <v>3941</v>
      </c>
      <c r="DR9" s="9">
        <v>153</v>
      </c>
      <c r="DS9" s="15">
        <v>4094</v>
      </c>
      <c r="DT9" s="15">
        <v>4918</v>
      </c>
      <c r="DU9" s="15">
        <v>1677645</v>
      </c>
      <c r="DV9" s="9">
        <v>-1576352</v>
      </c>
      <c r="DW9" s="9">
        <v>0</v>
      </c>
      <c r="DX9" s="9">
        <v>-78817</v>
      </c>
      <c r="DY9" s="15">
        <v>-1655169</v>
      </c>
      <c r="DZ9" s="15">
        <v>-1650251</v>
      </c>
      <c r="EA9" s="29">
        <v>22476</v>
      </c>
      <c r="EB9" s="29">
        <v>-1650251</v>
      </c>
      <c r="EC9" s="14" t="s">
        <v>384</v>
      </c>
    </row>
    <row r="10" spans="1:133" ht="14.25" hidden="1">
      <c r="A10" s="7" t="s">
        <v>385</v>
      </c>
      <c r="B10" s="8" t="s">
        <v>267</v>
      </c>
      <c r="C10" s="9">
        <v>0</v>
      </c>
      <c r="D10" s="9">
        <v>0</v>
      </c>
      <c r="E10" s="9">
        <v>0</v>
      </c>
      <c r="F10" s="9">
        <v>626</v>
      </c>
      <c r="G10" s="9">
        <v>0</v>
      </c>
      <c r="H10" s="9">
        <v>0</v>
      </c>
      <c r="I10" s="9">
        <v>2893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10</v>
      </c>
      <c r="P10" s="9">
        <v>0</v>
      </c>
      <c r="Q10" s="9">
        <v>2</v>
      </c>
      <c r="R10" s="9">
        <v>0</v>
      </c>
      <c r="S10" s="9">
        <v>11813</v>
      </c>
      <c r="T10" s="9">
        <v>36</v>
      </c>
      <c r="U10" s="9">
        <v>0</v>
      </c>
      <c r="V10" s="9">
        <v>3735</v>
      </c>
      <c r="W10" s="9">
        <v>22345</v>
      </c>
      <c r="X10" s="9">
        <v>-71</v>
      </c>
      <c r="Y10" s="9">
        <v>3003</v>
      </c>
      <c r="Z10" s="9">
        <v>0</v>
      </c>
      <c r="AA10" s="9">
        <v>0</v>
      </c>
      <c r="AB10" s="9">
        <v>676</v>
      </c>
      <c r="AC10" s="9">
        <v>1932</v>
      </c>
      <c r="AD10" s="9">
        <v>-21043</v>
      </c>
      <c r="AE10" s="9">
        <v>18797</v>
      </c>
      <c r="AF10" s="9">
        <v>0</v>
      </c>
      <c r="AG10" s="9">
        <v>1068</v>
      </c>
      <c r="AH10" s="9">
        <v>20</v>
      </c>
      <c r="AI10" s="9">
        <v>84222</v>
      </c>
      <c r="AJ10" s="9">
        <v>221581</v>
      </c>
      <c r="AK10" s="9">
        <v>23470</v>
      </c>
      <c r="AL10" s="9">
        <v>88640</v>
      </c>
      <c r="AM10" s="9">
        <v>-3360</v>
      </c>
      <c r="AN10" s="9">
        <v>0</v>
      </c>
      <c r="AO10" s="9">
        <v>968</v>
      </c>
      <c r="AP10" s="9">
        <v>0</v>
      </c>
      <c r="AQ10" s="9">
        <v>2111</v>
      </c>
      <c r="AR10" s="9">
        <v>236</v>
      </c>
      <c r="AS10" s="9">
        <v>298</v>
      </c>
      <c r="AT10" s="9">
        <v>319</v>
      </c>
      <c r="AU10" s="9">
        <v>0</v>
      </c>
      <c r="AV10" s="9">
        <v>3</v>
      </c>
      <c r="AW10" s="9">
        <v>1049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43</v>
      </c>
      <c r="BM10" s="9">
        <v>9587</v>
      </c>
      <c r="BN10" s="9">
        <v>0</v>
      </c>
      <c r="BO10" s="9">
        <v>60530</v>
      </c>
      <c r="BP10" s="9">
        <v>2133</v>
      </c>
      <c r="BQ10" s="9">
        <v>310463</v>
      </c>
      <c r="BR10" s="9">
        <v>129529</v>
      </c>
      <c r="BS10" s="9">
        <v>-214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398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229</v>
      </c>
      <c r="DA10" s="9">
        <v>-1040</v>
      </c>
      <c r="DB10" s="9">
        <v>-328</v>
      </c>
      <c r="DC10" s="9">
        <v>0</v>
      </c>
      <c r="DD10" s="9">
        <v>0</v>
      </c>
      <c r="DE10" s="9">
        <v>0</v>
      </c>
      <c r="DF10" s="9">
        <v>681</v>
      </c>
      <c r="DG10" s="30">
        <v>977390</v>
      </c>
      <c r="DH10" s="9">
        <v>-7052</v>
      </c>
      <c r="DI10" s="9">
        <v>-8025</v>
      </c>
      <c r="DJ10" s="9">
        <v>0</v>
      </c>
      <c r="DK10" s="9">
        <v>0</v>
      </c>
      <c r="DL10" s="9">
        <v>0</v>
      </c>
      <c r="DM10" s="9">
        <v>-8432</v>
      </c>
      <c r="DN10" s="9">
        <v>43274</v>
      </c>
      <c r="DO10" s="15">
        <v>19765</v>
      </c>
      <c r="DP10" s="16">
        <v>997155</v>
      </c>
      <c r="DQ10" s="16">
        <v>25742</v>
      </c>
      <c r="DR10" s="9">
        <v>1138</v>
      </c>
      <c r="DS10" s="15">
        <v>26880</v>
      </c>
      <c r="DT10" s="15">
        <v>46645</v>
      </c>
      <c r="DU10" s="15">
        <v>1024035</v>
      </c>
      <c r="DV10" s="9">
        <v>-153429</v>
      </c>
      <c r="DW10" s="9">
        <v>0</v>
      </c>
      <c r="DX10" s="9">
        <v>-7672</v>
      </c>
      <c r="DY10" s="15">
        <v>-161101</v>
      </c>
      <c r="DZ10" s="15">
        <v>-114456</v>
      </c>
      <c r="EA10" s="29">
        <v>862934</v>
      </c>
      <c r="EB10" s="29">
        <v>-107404</v>
      </c>
      <c r="EC10" s="14" t="s">
        <v>385</v>
      </c>
    </row>
    <row r="11" spans="1:133" ht="14.25" hidden="1">
      <c r="A11" s="7" t="s">
        <v>386</v>
      </c>
      <c r="B11" s="8" t="s">
        <v>268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126</v>
      </c>
      <c r="K11" s="9">
        <v>0</v>
      </c>
      <c r="L11" s="9">
        <v>0</v>
      </c>
      <c r="M11" s="9">
        <v>0</v>
      </c>
      <c r="N11" s="9">
        <v>63</v>
      </c>
      <c r="O11" s="9">
        <v>27</v>
      </c>
      <c r="P11" s="9">
        <v>0</v>
      </c>
      <c r="Q11" s="9">
        <v>0</v>
      </c>
      <c r="R11" s="9">
        <v>0</v>
      </c>
      <c r="S11" s="9">
        <v>38701</v>
      </c>
      <c r="T11" s="9">
        <v>181</v>
      </c>
      <c r="U11" s="9">
        <v>0</v>
      </c>
      <c r="V11" s="9">
        <v>18739</v>
      </c>
      <c r="W11" s="9">
        <v>1888</v>
      </c>
      <c r="X11" s="9">
        <v>941</v>
      </c>
      <c r="Y11" s="9">
        <v>35096</v>
      </c>
      <c r="Z11" s="9">
        <v>4417</v>
      </c>
      <c r="AA11" s="9">
        <v>4020</v>
      </c>
      <c r="AB11" s="9">
        <v>156</v>
      </c>
      <c r="AC11" s="9">
        <v>781</v>
      </c>
      <c r="AD11" s="9">
        <v>9541369</v>
      </c>
      <c r="AE11" s="9">
        <v>567526</v>
      </c>
      <c r="AF11" s="9">
        <v>17</v>
      </c>
      <c r="AG11" s="9">
        <v>279</v>
      </c>
      <c r="AH11" s="9">
        <v>0</v>
      </c>
      <c r="AI11" s="9">
        <v>4342</v>
      </c>
      <c r="AJ11" s="9">
        <v>38195</v>
      </c>
      <c r="AK11" s="9">
        <v>4259</v>
      </c>
      <c r="AL11" s="9">
        <v>7983</v>
      </c>
      <c r="AM11" s="9">
        <v>180047</v>
      </c>
      <c r="AN11" s="9">
        <v>35961</v>
      </c>
      <c r="AO11" s="9">
        <v>1245</v>
      </c>
      <c r="AP11" s="9">
        <v>21</v>
      </c>
      <c r="AQ11" s="9">
        <v>2084</v>
      </c>
      <c r="AR11" s="9">
        <v>559</v>
      </c>
      <c r="AS11" s="9">
        <v>127</v>
      </c>
      <c r="AT11" s="9">
        <v>136</v>
      </c>
      <c r="AU11" s="9">
        <v>181</v>
      </c>
      <c r="AV11" s="9">
        <v>205</v>
      </c>
      <c r="AW11" s="9">
        <v>68</v>
      </c>
      <c r="AX11" s="9">
        <v>0</v>
      </c>
      <c r="AY11" s="9">
        <v>225</v>
      </c>
      <c r="AZ11" s="9">
        <v>0</v>
      </c>
      <c r="BA11" s="9">
        <v>44</v>
      </c>
      <c r="BB11" s="9">
        <v>0</v>
      </c>
      <c r="BC11" s="9">
        <v>0</v>
      </c>
      <c r="BD11" s="9">
        <v>63</v>
      </c>
      <c r="BE11" s="9">
        <v>0</v>
      </c>
      <c r="BF11" s="9">
        <v>313</v>
      </c>
      <c r="BG11" s="9">
        <v>320</v>
      </c>
      <c r="BH11" s="9">
        <v>0</v>
      </c>
      <c r="BI11" s="9">
        <v>3288</v>
      </c>
      <c r="BJ11" s="9">
        <v>0</v>
      </c>
      <c r="BK11" s="9">
        <v>0</v>
      </c>
      <c r="BL11" s="9">
        <v>0</v>
      </c>
      <c r="BM11" s="9">
        <v>0</v>
      </c>
      <c r="BN11" s="9">
        <v>19</v>
      </c>
      <c r="BO11" s="9">
        <v>0</v>
      </c>
      <c r="BP11" s="9">
        <v>9</v>
      </c>
      <c r="BQ11" s="9">
        <v>0</v>
      </c>
      <c r="BR11" s="9">
        <v>0</v>
      </c>
      <c r="BS11" s="9">
        <v>2331866</v>
      </c>
      <c r="BT11" s="9">
        <v>975105</v>
      </c>
      <c r="BU11" s="9">
        <v>4</v>
      </c>
      <c r="BV11" s="9">
        <v>241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57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31</v>
      </c>
      <c r="CP11" s="9">
        <v>782</v>
      </c>
      <c r="CQ11" s="9">
        <v>4329</v>
      </c>
      <c r="CR11" s="9">
        <v>244</v>
      </c>
      <c r="CS11" s="9">
        <v>86</v>
      </c>
      <c r="CT11" s="9">
        <v>78</v>
      </c>
      <c r="CU11" s="9">
        <v>0</v>
      </c>
      <c r="CV11" s="9">
        <v>0</v>
      </c>
      <c r="CW11" s="9">
        <v>0</v>
      </c>
      <c r="CX11" s="9">
        <v>7</v>
      </c>
      <c r="CY11" s="9">
        <v>268</v>
      </c>
      <c r="CZ11" s="9">
        <v>16</v>
      </c>
      <c r="DA11" s="9">
        <v>94</v>
      </c>
      <c r="DB11" s="9">
        <v>203</v>
      </c>
      <c r="DC11" s="9">
        <v>314</v>
      </c>
      <c r="DD11" s="9">
        <v>130</v>
      </c>
      <c r="DE11" s="9">
        <v>0</v>
      </c>
      <c r="DF11" s="9">
        <v>654</v>
      </c>
      <c r="DG11" s="30">
        <v>13808530</v>
      </c>
      <c r="DH11" s="9">
        <v>0</v>
      </c>
      <c r="DI11" s="9">
        <v>23</v>
      </c>
      <c r="DJ11" s="9">
        <v>0</v>
      </c>
      <c r="DK11" s="9">
        <v>0</v>
      </c>
      <c r="DL11" s="9">
        <v>0</v>
      </c>
      <c r="DM11" s="9">
        <v>0</v>
      </c>
      <c r="DN11" s="9">
        <v>-141747</v>
      </c>
      <c r="DO11" s="15">
        <v>-141724</v>
      </c>
      <c r="DP11" s="16">
        <v>13666806</v>
      </c>
      <c r="DQ11" s="16">
        <v>122</v>
      </c>
      <c r="DR11" s="9">
        <v>3</v>
      </c>
      <c r="DS11" s="15">
        <v>125</v>
      </c>
      <c r="DT11" s="15">
        <v>-141599</v>
      </c>
      <c r="DU11" s="15">
        <v>13666931</v>
      </c>
      <c r="DV11" s="9">
        <v>-12324510</v>
      </c>
      <c r="DW11" s="9">
        <v>-36891</v>
      </c>
      <c r="DX11" s="9">
        <v>-1182559</v>
      </c>
      <c r="DY11" s="15">
        <v>-13543960</v>
      </c>
      <c r="DZ11" s="15">
        <v>-13685559</v>
      </c>
      <c r="EA11" s="29">
        <v>122971</v>
      </c>
      <c r="EB11" s="29">
        <v>-13685559</v>
      </c>
      <c r="EC11" s="14" t="s">
        <v>386</v>
      </c>
    </row>
    <row r="12" spans="1:133" ht="14.25" hidden="1">
      <c r="A12" s="7" t="s">
        <v>387</v>
      </c>
      <c r="B12" s="8" t="s">
        <v>269</v>
      </c>
      <c r="C12" s="9">
        <v>0</v>
      </c>
      <c r="D12" s="9">
        <v>29136</v>
      </c>
      <c r="E12" s="9">
        <v>0</v>
      </c>
      <c r="F12" s="9">
        <v>10548</v>
      </c>
      <c r="G12" s="9">
        <v>70772</v>
      </c>
      <c r="H12" s="9">
        <v>0</v>
      </c>
      <c r="I12" s="9">
        <v>0</v>
      </c>
      <c r="J12" s="9">
        <v>0</v>
      </c>
      <c r="K12" s="9">
        <v>4198141</v>
      </c>
      <c r="L12" s="9">
        <v>390983</v>
      </c>
      <c r="M12" s="9">
        <v>299819</v>
      </c>
      <c r="N12" s="9">
        <v>188</v>
      </c>
      <c r="O12" s="9">
        <v>629</v>
      </c>
      <c r="P12" s="9">
        <v>12501</v>
      </c>
      <c r="Q12" s="9">
        <v>359</v>
      </c>
      <c r="R12" s="9">
        <v>0</v>
      </c>
      <c r="S12" s="9">
        <v>21266</v>
      </c>
      <c r="T12" s="9">
        <v>98</v>
      </c>
      <c r="U12" s="9">
        <v>0</v>
      </c>
      <c r="V12" s="9">
        <v>36</v>
      </c>
      <c r="W12" s="9">
        <v>511</v>
      </c>
      <c r="X12" s="9">
        <v>0</v>
      </c>
      <c r="Y12" s="9">
        <v>26757</v>
      </c>
      <c r="Z12" s="9">
        <v>462</v>
      </c>
      <c r="AA12" s="9">
        <v>0</v>
      </c>
      <c r="AB12" s="9">
        <v>60931</v>
      </c>
      <c r="AC12" s="9">
        <v>31018</v>
      </c>
      <c r="AD12" s="9">
        <v>64</v>
      </c>
      <c r="AE12" s="9">
        <v>0</v>
      </c>
      <c r="AF12" s="9">
        <v>872</v>
      </c>
      <c r="AG12" s="9">
        <v>4</v>
      </c>
      <c r="AH12" s="9">
        <v>22479</v>
      </c>
      <c r="AI12" s="9">
        <v>138</v>
      </c>
      <c r="AJ12" s="9">
        <v>0</v>
      </c>
      <c r="AK12" s="9">
        <v>479</v>
      </c>
      <c r="AL12" s="9">
        <v>2857</v>
      </c>
      <c r="AM12" s="9">
        <v>0</v>
      </c>
      <c r="AN12" s="9">
        <v>0</v>
      </c>
      <c r="AO12" s="9">
        <v>22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1080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3951</v>
      </c>
      <c r="CJ12" s="9">
        <v>0</v>
      </c>
      <c r="CK12" s="9">
        <v>0</v>
      </c>
      <c r="CL12" s="9">
        <v>0</v>
      </c>
      <c r="CM12" s="9">
        <v>0</v>
      </c>
      <c r="CN12" s="9">
        <v>7</v>
      </c>
      <c r="CO12" s="9">
        <v>8908</v>
      </c>
      <c r="CP12" s="9">
        <v>473</v>
      </c>
      <c r="CQ12" s="9">
        <v>0</v>
      </c>
      <c r="CR12" s="9">
        <v>214979</v>
      </c>
      <c r="CS12" s="9">
        <v>155933</v>
      </c>
      <c r="CT12" s="9">
        <v>237704</v>
      </c>
      <c r="CU12" s="9">
        <v>6492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3052043</v>
      </c>
      <c r="DB12" s="9">
        <v>549067</v>
      </c>
      <c r="DC12" s="9">
        <v>0</v>
      </c>
      <c r="DD12" s="9">
        <v>31653</v>
      </c>
      <c r="DE12" s="9">
        <v>0</v>
      </c>
      <c r="DF12" s="9">
        <v>3286</v>
      </c>
      <c r="DG12" s="30">
        <v>9446646</v>
      </c>
      <c r="DH12" s="9">
        <v>414145</v>
      </c>
      <c r="DI12" s="9">
        <v>17862966</v>
      </c>
      <c r="DJ12" s="9">
        <v>326573</v>
      </c>
      <c r="DK12" s="9">
        <v>1212</v>
      </c>
      <c r="DL12" s="9">
        <v>0</v>
      </c>
      <c r="DM12" s="9">
        <v>0</v>
      </c>
      <c r="DN12" s="9">
        <v>175287</v>
      </c>
      <c r="DO12" s="15">
        <v>18780183</v>
      </c>
      <c r="DP12" s="16">
        <v>28226829</v>
      </c>
      <c r="DQ12" s="16">
        <v>203994</v>
      </c>
      <c r="DR12" s="9">
        <v>9638</v>
      </c>
      <c r="DS12" s="15">
        <v>213632</v>
      </c>
      <c r="DT12" s="15">
        <v>18993815</v>
      </c>
      <c r="DU12" s="15">
        <v>28440461</v>
      </c>
      <c r="DV12" s="9">
        <v>-3745346</v>
      </c>
      <c r="DW12" s="9">
        <v>-339493</v>
      </c>
      <c r="DX12" s="9">
        <v>-202719</v>
      </c>
      <c r="DY12" s="15">
        <v>-4287558</v>
      </c>
      <c r="DZ12" s="15">
        <v>14706257</v>
      </c>
      <c r="EA12" s="29">
        <v>24152903</v>
      </c>
      <c r="EB12" s="29">
        <v>14292112</v>
      </c>
      <c r="EC12" s="14" t="s">
        <v>387</v>
      </c>
    </row>
    <row r="13" spans="1:133" ht="14.25" hidden="1">
      <c r="A13" s="7" t="s">
        <v>388</v>
      </c>
      <c r="B13" s="8" t="s">
        <v>270</v>
      </c>
      <c r="C13" s="9">
        <v>0</v>
      </c>
      <c r="D13" s="9">
        <v>788</v>
      </c>
      <c r="E13" s="9">
        <v>0</v>
      </c>
      <c r="F13" s="9">
        <v>0</v>
      </c>
      <c r="G13" s="9">
        <v>19600</v>
      </c>
      <c r="H13" s="9">
        <v>0</v>
      </c>
      <c r="I13" s="9">
        <v>0</v>
      </c>
      <c r="J13" s="9">
        <v>0</v>
      </c>
      <c r="K13" s="9">
        <v>31003</v>
      </c>
      <c r="L13" s="9">
        <v>319080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43</v>
      </c>
      <c r="Z13" s="9">
        <v>0</v>
      </c>
      <c r="AA13" s="9">
        <v>0</v>
      </c>
      <c r="AB13" s="9">
        <v>962</v>
      </c>
      <c r="AC13" s="9">
        <v>13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13532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4668</v>
      </c>
      <c r="CJ13" s="9">
        <v>0</v>
      </c>
      <c r="CK13" s="9">
        <v>0</v>
      </c>
      <c r="CL13" s="9">
        <v>0</v>
      </c>
      <c r="CM13" s="9">
        <v>0</v>
      </c>
      <c r="CN13" s="9">
        <v>2</v>
      </c>
      <c r="CO13" s="9">
        <v>556</v>
      </c>
      <c r="CP13" s="9">
        <v>0</v>
      </c>
      <c r="CQ13" s="9">
        <v>0</v>
      </c>
      <c r="CR13" s="9">
        <v>32629</v>
      </c>
      <c r="CS13" s="9">
        <v>25108</v>
      </c>
      <c r="CT13" s="9">
        <v>38163</v>
      </c>
      <c r="CU13" s="9">
        <v>0</v>
      </c>
      <c r="CV13" s="9">
        <v>0</v>
      </c>
      <c r="CW13" s="9">
        <v>0</v>
      </c>
      <c r="CX13" s="9">
        <v>0</v>
      </c>
      <c r="CY13" s="9">
        <v>500</v>
      </c>
      <c r="CZ13" s="9">
        <v>5</v>
      </c>
      <c r="DA13" s="9">
        <v>1514416</v>
      </c>
      <c r="DB13" s="9">
        <v>212887</v>
      </c>
      <c r="DC13" s="9">
        <v>0</v>
      </c>
      <c r="DD13" s="9">
        <v>12807</v>
      </c>
      <c r="DE13" s="9">
        <v>0</v>
      </c>
      <c r="DF13" s="9">
        <v>6539</v>
      </c>
      <c r="DG13" s="30">
        <v>2233301</v>
      </c>
      <c r="DH13" s="9">
        <v>372170</v>
      </c>
      <c r="DI13" s="9">
        <v>5728451</v>
      </c>
      <c r="DJ13" s="9">
        <v>0</v>
      </c>
      <c r="DK13" s="9">
        <v>0</v>
      </c>
      <c r="DL13" s="9">
        <v>0</v>
      </c>
      <c r="DM13" s="9">
        <v>0</v>
      </c>
      <c r="DN13" s="9">
        <v>114253</v>
      </c>
      <c r="DO13" s="15">
        <v>6214874</v>
      </c>
      <c r="DP13" s="16">
        <v>8448175</v>
      </c>
      <c r="DQ13" s="16">
        <v>20236</v>
      </c>
      <c r="DR13" s="9">
        <v>869</v>
      </c>
      <c r="DS13" s="15">
        <v>21105</v>
      </c>
      <c r="DT13" s="15">
        <v>6235979</v>
      </c>
      <c r="DU13" s="15">
        <v>8469280</v>
      </c>
      <c r="DV13" s="9">
        <v>-386045</v>
      </c>
      <c r="DW13" s="9">
        <v>-23776</v>
      </c>
      <c r="DX13" s="9">
        <v>-74700</v>
      </c>
      <c r="DY13" s="15">
        <v>-484521</v>
      </c>
      <c r="DZ13" s="15">
        <v>5751458</v>
      </c>
      <c r="EA13" s="29">
        <v>7984759</v>
      </c>
      <c r="EB13" s="29">
        <v>5379288</v>
      </c>
      <c r="EC13" s="14" t="s">
        <v>388</v>
      </c>
    </row>
    <row r="14" spans="1:133" ht="14.25" hidden="1">
      <c r="A14" s="7" t="s">
        <v>389</v>
      </c>
      <c r="B14" s="8" t="s">
        <v>271</v>
      </c>
      <c r="C14" s="9">
        <v>123337</v>
      </c>
      <c r="D14" s="9">
        <v>943249</v>
      </c>
      <c r="E14" s="9">
        <v>22540</v>
      </c>
      <c r="F14" s="9">
        <v>109</v>
      </c>
      <c r="G14" s="9">
        <v>24579</v>
      </c>
      <c r="H14" s="9">
        <v>0</v>
      </c>
      <c r="I14" s="9">
        <v>0</v>
      </c>
      <c r="J14" s="9">
        <v>0</v>
      </c>
      <c r="K14" s="9">
        <v>-1494</v>
      </c>
      <c r="L14" s="9">
        <v>0</v>
      </c>
      <c r="M14" s="9">
        <v>131315</v>
      </c>
      <c r="N14" s="9">
        <v>0</v>
      </c>
      <c r="O14" s="9">
        <v>-30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106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2988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3</v>
      </c>
      <c r="CP14" s="9">
        <v>3825</v>
      </c>
      <c r="CQ14" s="9">
        <v>26292</v>
      </c>
      <c r="CR14" s="9">
        <v>1442</v>
      </c>
      <c r="CS14" s="9">
        <v>295</v>
      </c>
      <c r="CT14" s="9">
        <v>86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9149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0</v>
      </c>
      <c r="DG14" s="30">
        <v>1287791</v>
      </c>
      <c r="DH14" s="9">
        <v>0</v>
      </c>
      <c r="DI14" s="9">
        <v>231186</v>
      </c>
      <c r="DJ14" s="9">
        <v>0</v>
      </c>
      <c r="DK14" s="9">
        <v>0</v>
      </c>
      <c r="DL14" s="9">
        <v>0</v>
      </c>
      <c r="DM14" s="9">
        <v>0</v>
      </c>
      <c r="DN14" s="9">
        <v>9668</v>
      </c>
      <c r="DO14" s="15">
        <v>240854</v>
      </c>
      <c r="DP14" s="16">
        <v>1528645</v>
      </c>
      <c r="DQ14" s="16">
        <v>4712</v>
      </c>
      <c r="DR14" s="9">
        <v>234</v>
      </c>
      <c r="DS14" s="15">
        <v>4946</v>
      </c>
      <c r="DT14" s="15">
        <v>245800</v>
      </c>
      <c r="DU14" s="15">
        <v>1533591</v>
      </c>
      <c r="DV14" s="9">
        <v>-133756</v>
      </c>
      <c r="DW14" s="9">
        <v>-406</v>
      </c>
      <c r="DX14" s="9">
        <v>-6701</v>
      </c>
      <c r="DY14" s="15">
        <v>-140863</v>
      </c>
      <c r="DZ14" s="15">
        <v>104937</v>
      </c>
      <c r="EA14" s="29">
        <v>1392728</v>
      </c>
      <c r="EB14" s="29">
        <v>104937</v>
      </c>
      <c r="EC14" s="14" t="s">
        <v>389</v>
      </c>
    </row>
    <row r="15" spans="1:133" ht="14.25" hidden="1">
      <c r="A15" s="7" t="s">
        <v>390</v>
      </c>
      <c r="B15" s="8" t="s">
        <v>272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9">
        <v>189</v>
      </c>
      <c r="DG15" s="30">
        <v>189</v>
      </c>
      <c r="DH15" s="9">
        <v>150469</v>
      </c>
      <c r="DI15" s="9">
        <v>2987053</v>
      </c>
      <c r="DJ15" s="9">
        <v>0</v>
      </c>
      <c r="DK15" s="9">
        <v>0</v>
      </c>
      <c r="DL15" s="9">
        <v>0</v>
      </c>
      <c r="DM15" s="9">
        <v>0</v>
      </c>
      <c r="DN15" s="9">
        <v>-49804</v>
      </c>
      <c r="DO15" s="15">
        <v>3087718</v>
      </c>
      <c r="DP15" s="16">
        <v>3087907</v>
      </c>
      <c r="DQ15" s="16">
        <v>24280</v>
      </c>
      <c r="DR15" s="9">
        <v>1102</v>
      </c>
      <c r="DS15" s="15">
        <v>25382</v>
      </c>
      <c r="DT15" s="15">
        <v>3113100</v>
      </c>
      <c r="DU15" s="15">
        <v>3113289</v>
      </c>
      <c r="DV15" s="9">
        <v>-359948</v>
      </c>
      <c r="DW15" s="9">
        <v>-229</v>
      </c>
      <c r="DX15" s="9">
        <v>-394152</v>
      </c>
      <c r="DY15" s="15">
        <v>-754329</v>
      </c>
      <c r="DZ15" s="15">
        <v>2358771</v>
      </c>
      <c r="EA15" s="29">
        <v>2358960</v>
      </c>
      <c r="EB15" s="29">
        <v>2208302</v>
      </c>
      <c r="EC15" s="14" t="s">
        <v>390</v>
      </c>
    </row>
    <row r="16" spans="1:133" ht="14.25" hidden="1">
      <c r="A16" s="7" t="s">
        <v>391</v>
      </c>
      <c r="B16" s="8" t="s">
        <v>273</v>
      </c>
      <c r="C16" s="9">
        <v>490</v>
      </c>
      <c r="D16" s="9">
        <v>71</v>
      </c>
      <c r="E16" s="9">
        <v>1604</v>
      </c>
      <c r="F16" s="9">
        <v>4004</v>
      </c>
      <c r="G16" s="9">
        <v>15619</v>
      </c>
      <c r="H16" s="9">
        <v>0</v>
      </c>
      <c r="I16" s="9">
        <v>10</v>
      </c>
      <c r="J16" s="9">
        <v>0</v>
      </c>
      <c r="K16" s="9">
        <v>45</v>
      </c>
      <c r="L16" s="9">
        <v>883</v>
      </c>
      <c r="M16" s="9">
        <v>0</v>
      </c>
      <c r="N16" s="9">
        <v>357</v>
      </c>
      <c r="O16" s="9">
        <v>479239</v>
      </c>
      <c r="P16" s="9">
        <v>627401</v>
      </c>
      <c r="Q16" s="9">
        <v>641</v>
      </c>
      <c r="R16" s="9">
        <v>17503</v>
      </c>
      <c r="S16" s="9">
        <v>14444</v>
      </c>
      <c r="T16" s="9">
        <v>33134</v>
      </c>
      <c r="U16" s="9">
        <v>2920</v>
      </c>
      <c r="V16" s="9">
        <v>544</v>
      </c>
      <c r="W16" s="9">
        <v>0</v>
      </c>
      <c r="X16" s="9">
        <v>0</v>
      </c>
      <c r="Y16" s="9">
        <v>0</v>
      </c>
      <c r="Z16" s="9">
        <v>0</v>
      </c>
      <c r="AA16" s="9">
        <v>5470</v>
      </c>
      <c r="AB16" s="9">
        <v>2</v>
      </c>
      <c r="AC16" s="9">
        <v>174</v>
      </c>
      <c r="AD16" s="9">
        <v>1</v>
      </c>
      <c r="AE16" s="9">
        <v>0</v>
      </c>
      <c r="AF16" s="9">
        <v>6897</v>
      </c>
      <c r="AG16" s="9">
        <v>43325</v>
      </c>
      <c r="AH16" s="9">
        <v>14606</v>
      </c>
      <c r="AI16" s="9">
        <v>3331</v>
      </c>
      <c r="AJ16" s="9">
        <v>29</v>
      </c>
      <c r="AK16" s="9">
        <v>0</v>
      </c>
      <c r="AL16" s="9">
        <v>3057</v>
      </c>
      <c r="AM16" s="9">
        <v>0</v>
      </c>
      <c r="AN16" s="9">
        <v>0</v>
      </c>
      <c r="AO16" s="9">
        <v>47</v>
      </c>
      <c r="AP16" s="9">
        <v>0</v>
      </c>
      <c r="AQ16" s="9">
        <v>0</v>
      </c>
      <c r="AR16" s="9">
        <v>4602</v>
      </c>
      <c r="AS16" s="9">
        <v>739</v>
      </c>
      <c r="AT16" s="9">
        <v>2311</v>
      </c>
      <c r="AU16" s="9">
        <v>1591</v>
      </c>
      <c r="AV16" s="9">
        <v>8659</v>
      </c>
      <c r="AW16" s="9">
        <v>74</v>
      </c>
      <c r="AX16" s="9">
        <v>0</v>
      </c>
      <c r="AY16" s="9">
        <v>0</v>
      </c>
      <c r="AZ16" s="9">
        <v>0</v>
      </c>
      <c r="BA16" s="9">
        <v>7141</v>
      </c>
      <c r="BB16" s="9">
        <v>12556</v>
      </c>
      <c r="BC16" s="9">
        <v>3091</v>
      </c>
      <c r="BD16" s="9">
        <v>0</v>
      </c>
      <c r="BE16" s="9">
        <v>12908</v>
      </c>
      <c r="BF16" s="9">
        <v>10314</v>
      </c>
      <c r="BG16" s="9">
        <v>46608</v>
      </c>
      <c r="BH16" s="9">
        <v>4232</v>
      </c>
      <c r="BI16" s="9">
        <v>19136</v>
      </c>
      <c r="BJ16" s="9">
        <v>6104</v>
      </c>
      <c r="BK16" s="9">
        <v>2353</v>
      </c>
      <c r="BL16" s="9">
        <v>1212</v>
      </c>
      <c r="BM16" s="9">
        <v>16077</v>
      </c>
      <c r="BN16" s="9">
        <v>10</v>
      </c>
      <c r="BO16" s="9">
        <v>57711</v>
      </c>
      <c r="BP16" s="9">
        <v>23116</v>
      </c>
      <c r="BQ16" s="9">
        <v>651</v>
      </c>
      <c r="BR16" s="9">
        <v>212</v>
      </c>
      <c r="BS16" s="9">
        <v>0</v>
      </c>
      <c r="BT16" s="9">
        <v>0</v>
      </c>
      <c r="BU16" s="9">
        <v>647</v>
      </c>
      <c r="BV16" s="9">
        <v>143</v>
      </c>
      <c r="BW16" s="9">
        <v>30533</v>
      </c>
      <c r="BX16" s="9">
        <v>393</v>
      </c>
      <c r="BY16" s="9">
        <v>14</v>
      </c>
      <c r="BZ16" s="9">
        <v>23</v>
      </c>
      <c r="CA16" s="9">
        <v>0</v>
      </c>
      <c r="CB16" s="9">
        <v>2291</v>
      </c>
      <c r="CC16" s="9">
        <v>905</v>
      </c>
      <c r="CD16" s="9">
        <v>52</v>
      </c>
      <c r="CE16" s="9">
        <v>10966</v>
      </c>
      <c r="CF16" s="9">
        <v>219</v>
      </c>
      <c r="CG16" s="9">
        <v>255</v>
      </c>
      <c r="CH16" s="9">
        <v>627</v>
      </c>
      <c r="CI16" s="9">
        <v>4338</v>
      </c>
      <c r="CJ16" s="9">
        <v>69</v>
      </c>
      <c r="CK16" s="9">
        <v>23</v>
      </c>
      <c r="CL16" s="9">
        <v>6398</v>
      </c>
      <c r="CM16" s="9">
        <v>2</v>
      </c>
      <c r="CN16" s="9">
        <v>1855</v>
      </c>
      <c r="CO16" s="9">
        <v>3728</v>
      </c>
      <c r="CP16" s="9">
        <v>288</v>
      </c>
      <c r="CQ16" s="9">
        <v>3925</v>
      </c>
      <c r="CR16" s="9">
        <v>49981</v>
      </c>
      <c r="CS16" s="9">
        <v>7178</v>
      </c>
      <c r="CT16" s="9">
        <v>11204</v>
      </c>
      <c r="CU16" s="9">
        <v>344</v>
      </c>
      <c r="CV16" s="9">
        <v>0</v>
      </c>
      <c r="CW16" s="9">
        <v>2515</v>
      </c>
      <c r="CX16" s="9">
        <v>121</v>
      </c>
      <c r="CY16" s="9">
        <v>9356</v>
      </c>
      <c r="CZ16" s="9">
        <v>21260</v>
      </c>
      <c r="DA16" s="9">
        <v>12</v>
      </c>
      <c r="DB16" s="9">
        <v>4404</v>
      </c>
      <c r="DC16" s="9">
        <v>1425</v>
      </c>
      <c r="DD16" s="9">
        <v>3360</v>
      </c>
      <c r="DE16" s="9">
        <v>26857</v>
      </c>
      <c r="DF16" s="9">
        <v>20219</v>
      </c>
      <c r="DG16" s="30">
        <v>1743186</v>
      </c>
      <c r="DH16" s="9">
        <v>5799</v>
      </c>
      <c r="DI16" s="9">
        <v>186923</v>
      </c>
      <c r="DJ16" s="9">
        <v>0</v>
      </c>
      <c r="DK16" s="9">
        <v>0</v>
      </c>
      <c r="DL16" s="9">
        <v>574</v>
      </c>
      <c r="DM16" s="9">
        <v>120634</v>
      </c>
      <c r="DN16" s="9">
        <v>-32922</v>
      </c>
      <c r="DO16" s="15">
        <v>281008</v>
      </c>
      <c r="DP16" s="16">
        <v>2024194</v>
      </c>
      <c r="DQ16" s="16">
        <v>473814</v>
      </c>
      <c r="DR16" s="9">
        <v>23428</v>
      </c>
      <c r="DS16" s="15">
        <v>497242</v>
      </c>
      <c r="DT16" s="15">
        <v>778250</v>
      </c>
      <c r="DU16" s="15">
        <v>2521436</v>
      </c>
      <c r="DV16" s="9">
        <v>-381028</v>
      </c>
      <c r="DW16" s="9">
        <v>-15660</v>
      </c>
      <c r="DX16" s="9">
        <v>-19828</v>
      </c>
      <c r="DY16" s="15">
        <v>-416516</v>
      </c>
      <c r="DZ16" s="15">
        <v>361734</v>
      </c>
      <c r="EA16" s="29">
        <v>2104920</v>
      </c>
      <c r="EB16" s="29">
        <v>355935</v>
      </c>
      <c r="EC16" s="14" t="s">
        <v>391</v>
      </c>
    </row>
    <row r="17" spans="1:133" ht="14.25" hidden="1">
      <c r="A17" s="7" t="s">
        <v>392</v>
      </c>
      <c r="B17" s="8" t="s">
        <v>274</v>
      </c>
      <c r="C17" s="9">
        <v>19863</v>
      </c>
      <c r="D17" s="9">
        <v>1973</v>
      </c>
      <c r="E17" s="9">
        <v>728</v>
      </c>
      <c r="F17" s="9">
        <v>541</v>
      </c>
      <c r="G17" s="9">
        <v>12534</v>
      </c>
      <c r="H17" s="9">
        <v>12</v>
      </c>
      <c r="I17" s="9">
        <v>4186</v>
      </c>
      <c r="J17" s="9">
        <v>363</v>
      </c>
      <c r="K17" s="9">
        <v>31954</v>
      </c>
      <c r="L17" s="9">
        <v>8473</v>
      </c>
      <c r="M17" s="9">
        <v>363</v>
      </c>
      <c r="N17" s="9">
        <v>578</v>
      </c>
      <c r="O17" s="9">
        <v>5578</v>
      </c>
      <c r="P17" s="9">
        <v>36681</v>
      </c>
      <c r="Q17" s="9">
        <v>4642</v>
      </c>
      <c r="R17" s="9">
        <v>4906</v>
      </c>
      <c r="S17" s="9">
        <v>6133</v>
      </c>
      <c r="T17" s="9">
        <v>6144</v>
      </c>
      <c r="U17" s="9">
        <v>2126</v>
      </c>
      <c r="V17" s="9">
        <v>1069</v>
      </c>
      <c r="W17" s="9">
        <v>973</v>
      </c>
      <c r="X17" s="9">
        <v>120</v>
      </c>
      <c r="Y17" s="9">
        <v>2051</v>
      </c>
      <c r="Z17" s="9">
        <v>1242</v>
      </c>
      <c r="AA17" s="9">
        <v>195</v>
      </c>
      <c r="AB17" s="9">
        <v>6680</v>
      </c>
      <c r="AC17" s="9">
        <v>5069</v>
      </c>
      <c r="AD17" s="9">
        <v>183</v>
      </c>
      <c r="AE17" s="9">
        <v>3509</v>
      </c>
      <c r="AF17" s="9">
        <v>3348</v>
      </c>
      <c r="AG17" s="9">
        <v>2738</v>
      </c>
      <c r="AH17" s="9">
        <v>1370</v>
      </c>
      <c r="AI17" s="9">
        <v>5955</v>
      </c>
      <c r="AJ17" s="9">
        <v>3244</v>
      </c>
      <c r="AK17" s="9">
        <v>2357</v>
      </c>
      <c r="AL17" s="9">
        <v>4297</v>
      </c>
      <c r="AM17" s="9">
        <v>835</v>
      </c>
      <c r="AN17" s="9">
        <v>6294</v>
      </c>
      <c r="AO17" s="9">
        <v>3290</v>
      </c>
      <c r="AP17" s="9">
        <v>1277</v>
      </c>
      <c r="AQ17" s="9">
        <v>601</v>
      </c>
      <c r="AR17" s="9">
        <v>5590</v>
      </c>
      <c r="AS17" s="9">
        <v>4538</v>
      </c>
      <c r="AT17" s="9">
        <v>8843</v>
      </c>
      <c r="AU17" s="9">
        <v>10496</v>
      </c>
      <c r="AV17" s="9">
        <v>8715</v>
      </c>
      <c r="AW17" s="9">
        <v>7687</v>
      </c>
      <c r="AX17" s="9">
        <v>3509</v>
      </c>
      <c r="AY17" s="9">
        <v>18967</v>
      </c>
      <c r="AZ17" s="9">
        <v>3037</v>
      </c>
      <c r="BA17" s="9">
        <v>3218</v>
      </c>
      <c r="BB17" s="9">
        <v>4826</v>
      </c>
      <c r="BC17" s="9">
        <v>11063</v>
      </c>
      <c r="BD17" s="9">
        <v>4238</v>
      </c>
      <c r="BE17" s="9">
        <v>18456</v>
      </c>
      <c r="BF17" s="9">
        <v>17317</v>
      </c>
      <c r="BG17" s="9">
        <v>5241</v>
      </c>
      <c r="BH17" s="9">
        <v>591</v>
      </c>
      <c r="BI17" s="9">
        <v>11062</v>
      </c>
      <c r="BJ17" s="9">
        <v>2396</v>
      </c>
      <c r="BK17" s="9">
        <v>1965</v>
      </c>
      <c r="BL17" s="9">
        <v>4295</v>
      </c>
      <c r="BM17" s="9">
        <v>20657</v>
      </c>
      <c r="BN17" s="9">
        <v>651</v>
      </c>
      <c r="BO17" s="9">
        <v>50685</v>
      </c>
      <c r="BP17" s="9">
        <v>20301</v>
      </c>
      <c r="BQ17" s="9">
        <v>19792</v>
      </c>
      <c r="BR17" s="9">
        <v>9722</v>
      </c>
      <c r="BS17" s="9">
        <v>2443</v>
      </c>
      <c r="BT17" s="9">
        <v>1119</v>
      </c>
      <c r="BU17" s="9">
        <v>2583</v>
      </c>
      <c r="BV17" s="9">
        <v>8720</v>
      </c>
      <c r="BW17" s="9">
        <v>344610</v>
      </c>
      <c r="BX17" s="9">
        <v>66146</v>
      </c>
      <c r="BY17" s="9">
        <v>1395</v>
      </c>
      <c r="BZ17" s="9">
        <v>150</v>
      </c>
      <c r="CA17" s="9">
        <v>0</v>
      </c>
      <c r="CB17" s="9">
        <v>11883</v>
      </c>
      <c r="CC17" s="9">
        <v>21374</v>
      </c>
      <c r="CD17" s="9">
        <v>2742</v>
      </c>
      <c r="CE17" s="9">
        <v>11930</v>
      </c>
      <c r="CF17" s="9">
        <v>6280</v>
      </c>
      <c r="CG17" s="9">
        <v>237</v>
      </c>
      <c r="CH17" s="9">
        <v>1665</v>
      </c>
      <c r="CI17" s="9">
        <v>11311</v>
      </c>
      <c r="CJ17" s="9">
        <v>9825</v>
      </c>
      <c r="CK17" s="9">
        <v>3782</v>
      </c>
      <c r="CL17" s="9">
        <v>32393</v>
      </c>
      <c r="CM17" s="9">
        <v>1007</v>
      </c>
      <c r="CN17" s="9">
        <v>4065</v>
      </c>
      <c r="CO17" s="9">
        <v>90163</v>
      </c>
      <c r="CP17" s="9">
        <v>3716</v>
      </c>
      <c r="CQ17" s="9">
        <v>8514</v>
      </c>
      <c r="CR17" s="9">
        <v>53683</v>
      </c>
      <c r="CS17" s="9">
        <v>28381</v>
      </c>
      <c r="CT17" s="9">
        <v>15527</v>
      </c>
      <c r="CU17" s="9">
        <v>98102</v>
      </c>
      <c r="CV17" s="9">
        <v>2885</v>
      </c>
      <c r="CW17" s="9">
        <v>27841</v>
      </c>
      <c r="CX17" s="9">
        <v>14655</v>
      </c>
      <c r="CY17" s="9">
        <v>68411</v>
      </c>
      <c r="CZ17" s="9">
        <v>37292</v>
      </c>
      <c r="DA17" s="9">
        <v>12473</v>
      </c>
      <c r="DB17" s="9">
        <v>50319</v>
      </c>
      <c r="DC17" s="9">
        <v>22574</v>
      </c>
      <c r="DD17" s="9">
        <v>31650</v>
      </c>
      <c r="DE17" s="9">
        <v>2751</v>
      </c>
      <c r="DF17" s="9">
        <v>10677</v>
      </c>
      <c r="DG17" s="30">
        <v>1607607</v>
      </c>
      <c r="DH17" s="9">
        <v>102933</v>
      </c>
      <c r="DI17" s="9">
        <v>3600265</v>
      </c>
      <c r="DJ17" s="9">
        <v>0</v>
      </c>
      <c r="DK17" s="9">
        <v>0</v>
      </c>
      <c r="DL17" s="9">
        <v>0</v>
      </c>
      <c r="DM17" s="9">
        <v>145014</v>
      </c>
      <c r="DN17" s="9">
        <v>-52296</v>
      </c>
      <c r="DO17" s="15">
        <v>3795916</v>
      </c>
      <c r="DP17" s="16">
        <v>5403523</v>
      </c>
      <c r="DQ17" s="16">
        <v>46238</v>
      </c>
      <c r="DR17" s="9">
        <v>2173</v>
      </c>
      <c r="DS17" s="15">
        <v>48411</v>
      </c>
      <c r="DT17" s="15">
        <v>3844327</v>
      </c>
      <c r="DU17" s="15">
        <v>5451934</v>
      </c>
      <c r="DV17" s="9">
        <v>-2824528</v>
      </c>
      <c r="DW17" s="9">
        <v>-208412</v>
      </c>
      <c r="DX17" s="9">
        <v>-149123</v>
      </c>
      <c r="DY17" s="15">
        <v>-3182063</v>
      </c>
      <c r="DZ17" s="15">
        <v>662264</v>
      </c>
      <c r="EA17" s="29">
        <v>2269871</v>
      </c>
      <c r="EB17" s="29">
        <v>559331</v>
      </c>
      <c r="EC17" s="14" t="s">
        <v>392</v>
      </c>
    </row>
    <row r="18" spans="1:133" ht="14.25" hidden="1">
      <c r="A18" s="7" t="s">
        <v>393</v>
      </c>
      <c r="B18" s="8" t="s">
        <v>275</v>
      </c>
      <c r="C18" s="9">
        <v>201</v>
      </c>
      <c r="D18" s="9">
        <v>14927</v>
      </c>
      <c r="E18" s="9">
        <v>330</v>
      </c>
      <c r="F18" s="9">
        <v>11129</v>
      </c>
      <c r="G18" s="9">
        <v>2489</v>
      </c>
      <c r="H18" s="9">
        <v>1</v>
      </c>
      <c r="I18" s="9">
        <v>546</v>
      </c>
      <c r="J18" s="9">
        <v>122</v>
      </c>
      <c r="K18" s="9">
        <v>10244</v>
      </c>
      <c r="L18" s="9">
        <v>3119</v>
      </c>
      <c r="M18" s="9">
        <v>8717</v>
      </c>
      <c r="N18" s="9">
        <v>3</v>
      </c>
      <c r="O18" s="9">
        <v>49</v>
      </c>
      <c r="P18" s="9">
        <v>998</v>
      </c>
      <c r="Q18" s="9">
        <v>439312</v>
      </c>
      <c r="R18" s="9">
        <v>291599</v>
      </c>
      <c r="S18" s="9">
        <v>231878</v>
      </c>
      <c r="T18" s="9">
        <v>11394</v>
      </c>
      <c r="U18" s="9">
        <v>325</v>
      </c>
      <c r="V18" s="9">
        <v>26</v>
      </c>
      <c r="W18" s="9">
        <v>2</v>
      </c>
      <c r="X18" s="9">
        <v>0</v>
      </c>
      <c r="Y18" s="9">
        <v>263</v>
      </c>
      <c r="Z18" s="9">
        <v>32</v>
      </c>
      <c r="AA18" s="9">
        <v>0</v>
      </c>
      <c r="AB18" s="9">
        <v>0</v>
      </c>
      <c r="AC18" s="9">
        <v>1322</v>
      </c>
      <c r="AD18" s="9">
        <v>0</v>
      </c>
      <c r="AE18" s="9">
        <v>0</v>
      </c>
      <c r="AF18" s="9">
        <v>4098</v>
      </c>
      <c r="AG18" s="9">
        <v>125</v>
      </c>
      <c r="AH18" s="9">
        <v>1898</v>
      </c>
      <c r="AI18" s="9">
        <v>12023</v>
      </c>
      <c r="AJ18" s="9">
        <v>542</v>
      </c>
      <c r="AK18" s="9">
        <v>14450</v>
      </c>
      <c r="AL18" s="9">
        <v>5834</v>
      </c>
      <c r="AM18" s="9">
        <v>0</v>
      </c>
      <c r="AN18" s="9">
        <v>636</v>
      </c>
      <c r="AO18" s="9">
        <v>4635</v>
      </c>
      <c r="AP18" s="9">
        <v>2</v>
      </c>
      <c r="AQ18" s="9">
        <v>0</v>
      </c>
      <c r="AR18" s="9">
        <v>18305</v>
      </c>
      <c r="AS18" s="9">
        <v>7978</v>
      </c>
      <c r="AT18" s="9">
        <v>10529</v>
      </c>
      <c r="AU18" s="9">
        <v>1974</v>
      </c>
      <c r="AV18" s="9">
        <v>3073</v>
      </c>
      <c r="AW18" s="9">
        <v>731</v>
      </c>
      <c r="AX18" s="9">
        <v>7223</v>
      </c>
      <c r="AY18" s="9">
        <v>2333</v>
      </c>
      <c r="AZ18" s="9">
        <v>516</v>
      </c>
      <c r="BA18" s="9">
        <v>2356</v>
      </c>
      <c r="BB18" s="9">
        <v>837</v>
      </c>
      <c r="BC18" s="9">
        <v>2101</v>
      </c>
      <c r="BD18" s="9">
        <v>546</v>
      </c>
      <c r="BE18" s="9">
        <v>75</v>
      </c>
      <c r="BF18" s="9">
        <v>150</v>
      </c>
      <c r="BG18" s="9">
        <v>543</v>
      </c>
      <c r="BH18" s="9">
        <v>233</v>
      </c>
      <c r="BI18" s="9">
        <v>5446</v>
      </c>
      <c r="BJ18" s="9">
        <v>9000</v>
      </c>
      <c r="BK18" s="9">
        <v>3887</v>
      </c>
      <c r="BL18" s="9">
        <v>2016</v>
      </c>
      <c r="BM18" s="9">
        <v>90925</v>
      </c>
      <c r="BN18" s="9">
        <v>0</v>
      </c>
      <c r="BO18" s="9">
        <v>1774279</v>
      </c>
      <c r="BP18" s="9">
        <v>104483</v>
      </c>
      <c r="BQ18" s="9">
        <v>28584</v>
      </c>
      <c r="BR18" s="9">
        <v>24180</v>
      </c>
      <c r="BS18" s="9">
        <v>16349</v>
      </c>
      <c r="BT18" s="9">
        <v>23</v>
      </c>
      <c r="BU18" s="9">
        <v>2</v>
      </c>
      <c r="BV18" s="9">
        <v>15</v>
      </c>
      <c r="BW18" s="9">
        <v>81811</v>
      </c>
      <c r="BX18" s="9">
        <v>3237</v>
      </c>
      <c r="BY18" s="9">
        <v>1</v>
      </c>
      <c r="BZ18" s="9">
        <v>28</v>
      </c>
      <c r="CA18" s="9">
        <v>141</v>
      </c>
      <c r="CB18" s="9">
        <v>25</v>
      </c>
      <c r="CC18" s="9">
        <v>3</v>
      </c>
      <c r="CD18" s="9">
        <v>0</v>
      </c>
      <c r="CE18" s="9">
        <v>723</v>
      </c>
      <c r="CF18" s="9">
        <v>17</v>
      </c>
      <c r="CG18" s="9">
        <v>1</v>
      </c>
      <c r="CH18" s="9">
        <v>1270</v>
      </c>
      <c r="CI18" s="9">
        <v>74929</v>
      </c>
      <c r="CJ18" s="9">
        <v>531</v>
      </c>
      <c r="CK18" s="9">
        <v>435</v>
      </c>
      <c r="CL18" s="9">
        <v>194</v>
      </c>
      <c r="CM18" s="9">
        <v>27</v>
      </c>
      <c r="CN18" s="9">
        <v>806</v>
      </c>
      <c r="CO18" s="9">
        <v>1573</v>
      </c>
      <c r="CP18" s="9">
        <v>0</v>
      </c>
      <c r="CQ18" s="9">
        <v>527</v>
      </c>
      <c r="CR18" s="9">
        <v>322</v>
      </c>
      <c r="CS18" s="9">
        <v>50</v>
      </c>
      <c r="CT18" s="9">
        <v>48</v>
      </c>
      <c r="CU18" s="9">
        <v>524</v>
      </c>
      <c r="CV18" s="9">
        <v>1037</v>
      </c>
      <c r="CW18" s="9">
        <v>385</v>
      </c>
      <c r="CX18" s="9">
        <v>1123</v>
      </c>
      <c r="CY18" s="9">
        <v>6521</v>
      </c>
      <c r="CZ18" s="9">
        <v>5892</v>
      </c>
      <c r="DA18" s="9">
        <v>14060</v>
      </c>
      <c r="DB18" s="9">
        <v>1776</v>
      </c>
      <c r="DC18" s="9">
        <v>2137</v>
      </c>
      <c r="DD18" s="9">
        <v>5691</v>
      </c>
      <c r="DE18" s="9">
        <v>0</v>
      </c>
      <c r="DF18" s="9">
        <v>5021</v>
      </c>
      <c r="DG18" s="30">
        <v>3402829</v>
      </c>
      <c r="DH18" s="9">
        <v>5192</v>
      </c>
      <c r="DI18" s="9">
        <v>43928</v>
      </c>
      <c r="DJ18" s="9">
        <v>997</v>
      </c>
      <c r="DK18" s="9">
        <v>0</v>
      </c>
      <c r="DL18" s="9">
        <v>738</v>
      </c>
      <c r="DM18" s="9">
        <v>11522</v>
      </c>
      <c r="DN18" s="9">
        <v>80700</v>
      </c>
      <c r="DO18" s="15">
        <v>143077</v>
      </c>
      <c r="DP18" s="16">
        <v>3545906</v>
      </c>
      <c r="DQ18" s="16">
        <v>10576</v>
      </c>
      <c r="DR18" s="9">
        <v>317</v>
      </c>
      <c r="DS18" s="15">
        <v>10893</v>
      </c>
      <c r="DT18" s="15">
        <v>153970</v>
      </c>
      <c r="DU18" s="15">
        <v>3556799</v>
      </c>
      <c r="DV18" s="9">
        <v>-973660</v>
      </c>
      <c r="DW18" s="9">
        <v>-27740</v>
      </c>
      <c r="DX18" s="9">
        <v>-50021</v>
      </c>
      <c r="DY18" s="15">
        <v>-1051421</v>
      </c>
      <c r="DZ18" s="15">
        <v>-897451</v>
      </c>
      <c r="EA18" s="29">
        <v>2505378</v>
      </c>
      <c r="EB18" s="29">
        <v>-902643</v>
      </c>
      <c r="EC18" s="14" t="s">
        <v>393</v>
      </c>
    </row>
    <row r="19" spans="1:133" ht="14.25" hidden="1">
      <c r="A19" s="7" t="s">
        <v>394</v>
      </c>
      <c r="B19" s="8" t="s">
        <v>276</v>
      </c>
      <c r="C19" s="9">
        <v>0</v>
      </c>
      <c r="D19" s="9">
        <v>0</v>
      </c>
      <c r="E19" s="9">
        <v>93</v>
      </c>
      <c r="F19" s="9">
        <v>219</v>
      </c>
      <c r="G19" s="9">
        <v>492</v>
      </c>
      <c r="H19" s="9">
        <v>52</v>
      </c>
      <c r="I19" s="9">
        <v>1303</v>
      </c>
      <c r="J19" s="9">
        <v>416</v>
      </c>
      <c r="K19" s="9">
        <v>9820</v>
      </c>
      <c r="L19" s="9">
        <v>3572</v>
      </c>
      <c r="M19" s="9">
        <v>140</v>
      </c>
      <c r="N19" s="9">
        <v>2200</v>
      </c>
      <c r="O19" s="9">
        <v>1422</v>
      </c>
      <c r="P19" s="9">
        <v>2809</v>
      </c>
      <c r="Q19" s="9">
        <v>831</v>
      </c>
      <c r="R19" s="9">
        <v>84931</v>
      </c>
      <c r="S19" s="9">
        <v>2551</v>
      </c>
      <c r="T19" s="9">
        <v>2211</v>
      </c>
      <c r="U19" s="9">
        <v>2300</v>
      </c>
      <c r="V19" s="9">
        <v>125</v>
      </c>
      <c r="W19" s="9">
        <v>1780</v>
      </c>
      <c r="X19" s="9">
        <v>1317</v>
      </c>
      <c r="Y19" s="9">
        <v>2727</v>
      </c>
      <c r="Z19" s="9">
        <v>1724</v>
      </c>
      <c r="AA19" s="9">
        <v>147</v>
      </c>
      <c r="AB19" s="9">
        <v>8633</v>
      </c>
      <c r="AC19" s="9">
        <v>5416</v>
      </c>
      <c r="AD19" s="9">
        <v>111</v>
      </c>
      <c r="AE19" s="9">
        <v>175</v>
      </c>
      <c r="AF19" s="9">
        <v>12485</v>
      </c>
      <c r="AG19" s="9">
        <v>2109</v>
      </c>
      <c r="AH19" s="9">
        <v>27</v>
      </c>
      <c r="AI19" s="9">
        <v>1829</v>
      </c>
      <c r="AJ19" s="9">
        <v>2942</v>
      </c>
      <c r="AK19" s="9">
        <v>2667</v>
      </c>
      <c r="AL19" s="9">
        <v>1857</v>
      </c>
      <c r="AM19" s="9">
        <v>1140</v>
      </c>
      <c r="AN19" s="9">
        <v>3246</v>
      </c>
      <c r="AO19" s="9">
        <v>2659</v>
      </c>
      <c r="AP19" s="9">
        <v>15</v>
      </c>
      <c r="AQ19" s="9">
        <v>217</v>
      </c>
      <c r="AR19" s="9">
        <v>3187</v>
      </c>
      <c r="AS19" s="9">
        <v>1215</v>
      </c>
      <c r="AT19" s="9">
        <v>2588</v>
      </c>
      <c r="AU19" s="9">
        <v>4023</v>
      </c>
      <c r="AV19" s="9">
        <v>5497</v>
      </c>
      <c r="AW19" s="9">
        <v>1769</v>
      </c>
      <c r="AX19" s="9">
        <v>1491</v>
      </c>
      <c r="AY19" s="9">
        <v>4192</v>
      </c>
      <c r="AZ19" s="9">
        <v>2059</v>
      </c>
      <c r="BA19" s="9">
        <v>3144</v>
      </c>
      <c r="BB19" s="9">
        <v>3021</v>
      </c>
      <c r="BC19" s="9">
        <v>27779</v>
      </c>
      <c r="BD19" s="9">
        <v>13046</v>
      </c>
      <c r="BE19" s="9">
        <v>5246</v>
      </c>
      <c r="BF19" s="9">
        <v>11265</v>
      </c>
      <c r="BG19" s="9">
        <v>5211</v>
      </c>
      <c r="BH19" s="9">
        <v>1324</v>
      </c>
      <c r="BI19" s="9">
        <v>11093</v>
      </c>
      <c r="BJ19" s="9">
        <v>16664</v>
      </c>
      <c r="BK19" s="9">
        <v>3343</v>
      </c>
      <c r="BL19" s="9">
        <v>2174</v>
      </c>
      <c r="BM19" s="9">
        <v>25131</v>
      </c>
      <c r="BN19" s="9">
        <v>99</v>
      </c>
      <c r="BO19" s="9">
        <v>551640</v>
      </c>
      <c r="BP19" s="9">
        <v>237596</v>
      </c>
      <c r="BQ19" s="9">
        <v>1206</v>
      </c>
      <c r="BR19" s="9">
        <v>1037</v>
      </c>
      <c r="BS19" s="9">
        <v>16250</v>
      </c>
      <c r="BT19" s="9">
        <v>1915</v>
      </c>
      <c r="BU19" s="9">
        <v>8680</v>
      </c>
      <c r="BV19" s="9">
        <v>13453</v>
      </c>
      <c r="BW19" s="9">
        <v>140401</v>
      </c>
      <c r="BX19" s="9">
        <v>115258</v>
      </c>
      <c r="BY19" s="9">
        <v>4218</v>
      </c>
      <c r="BZ19" s="9">
        <v>14001</v>
      </c>
      <c r="CA19" s="9">
        <v>8901</v>
      </c>
      <c r="CB19" s="9">
        <v>2812</v>
      </c>
      <c r="CC19" s="9">
        <v>7623</v>
      </c>
      <c r="CD19" s="9">
        <v>0</v>
      </c>
      <c r="CE19" s="9">
        <v>4434</v>
      </c>
      <c r="CF19" s="9">
        <v>2629</v>
      </c>
      <c r="CG19" s="9">
        <v>377</v>
      </c>
      <c r="CH19" s="9">
        <v>5928</v>
      </c>
      <c r="CI19" s="9">
        <v>15654</v>
      </c>
      <c r="CJ19" s="9">
        <v>35250</v>
      </c>
      <c r="CK19" s="9">
        <v>3316</v>
      </c>
      <c r="CL19" s="9">
        <v>68155</v>
      </c>
      <c r="CM19" s="9">
        <v>3869</v>
      </c>
      <c r="CN19" s="9">
        <v>13177</v>
      </c>
      <c r="CO19" s="9">
        <v>66973</v>
      </c>
      <c r="CP19" s="9">
        <v>56698</v>
      </c>
      <c r="CQ19" s="9">
        <v>45331</v>
      </c>
      <c r="CR19" s="9">
        <v>81191</v>
      </c>
      <c r="CS19" s="9">
        <v>46289</v>
      </c>
      <c r="CT19" s="9">
        <v>20874</v>
      </c>
      <c r="CU19" s="9">
        <v>70637</v>
      </c>
      <c r="CV19" s="9">
        <v>5075</v>
      </c>
      <c r="CW19" s="9">
        <v>16467</v>
      </c>
      <c r="CX19" s="9">
        <v>2770</v>
      </c>
      <c r="CY19" s="9">
        <v>63747</v>
      </c>
      <c r="CZ19" s="9">
        <v>53474</v>
      </c>
      <c r="DA19" s="9">
        <v>62831</v>
      </c>
      <c r="DB19" s="9">
        <v>24584</v>
      </c>
      <c r="DC19" s="9">
        <v>5314</v>
      </c>
      <c r="DD19" s="9">
        <v>28143</v>
      </c>
      <c r="DE19" s="9">
        <v>0</v>
      </c>
      <c r="DF19" s="9">
        <v>3682</v>
      </c>
      <c r="DG19" s="30">
        <v>2255131</v>
      </c>
      <c r="DH19" s="9">
        <v>33563</v>
      </c>
      <c r="DI19" s="9">
        <v>222415</v>
      </c>
      <c r="DJ19" s="9">
        <v>687</v>
      </c>
      <c r="DK19" s="9">
        <v>0</v>
      </c>
      <c r="DL19" s="9">
        <v>13691</v>
      </c>
      <c r="DM19" s="9">
        <v>324305</v>
      </c>
      <c r="DN19" s="9">
        <v>14697</v>
      </c>
      <c r="DO19" s="15">
        <v>609358</v>
      </c>
      <c r="DP19" s="16">
        <v>2864489</v>
      </c>
      <c r="DQ19" s="16">
        <v>63534</v>
      </c>
      <c r="DR19" s="9">
        <v>3020</v>
      </c>
      <c r="DS19" s="15">
        <v>66554</v>
      </c>
      <c r="DT19" s="15">
        <v>675912</v>
      </c>
      <c r="DU19" s="15">
        <v>2931043</v>
      </c>
      <c r="DV19" s="9">
        <v>-485944</v>
      </c>
      <c r="DW19" s="9">
        <v>-627</v>
      </c>
      <c r="DX19" s="9">
        <v>-24188</v>
      </c>
      <c r="DY19" s="15">
        <v>-510759</v>
      </c>
      <c r="DZ19" s="15">
        <v>165153</v>
      </c>
      <c r="EA19" s="29">
        <v>2420284</v>
      </c>
      <c r="EB19" s="29">
        <v>131590</v>
      </c>
      <c r="EC19" s="14" t="s">
        <v>394</v>
      </c>
    </row>
    <row r="20" spans="1:133" ht="14.25" hidden="1">
      <c r="A20" s="7" t="s">
        <v>395</v>
      </c>
      <c r="B20" s="8" t="s">
        <v>277</v>
      </c>
      <c r="C20" s="9">
        <v>607</v>
      </c>
      <c r="D20" s="9">
        <v>0</v>
      </c>
      <c r="E20" s="9">
        <v>1428</v>
      </c>
      <c r="F20" s="9">
        <v>0</v>
      </c>
      <c r="G20" s="9">
        <v>134</v>
      </c>
      <c r="H20" s="9">
        <v>0</v>
      </c>
      <c r="I20" s="9">
        <v>0</v>
      </c>
      <c r="J20" s="9">
        <v>0</v>
      </c>
      <c r="K20" s="9">
        <v>5100</v>
      </c>
      <c r="L20" s="9">
        <v>6563</v>
      </c>
      <c r="M20" s="9">
        <v>2</v>
      </c>
      <c r="N20" s="9">
        <v>8488</v>
      </c>
      <c r="O20" s="9">
        <v>6410</v>
      </c>
      <c r="P20" s="9">
        <v>1384</v>
      </c>
      <c r="Q20" s="9">
        <v>17367</v>
      </c>
      <c r="R20" s="9">
        <v>35083</v>
      </c>
      <c r="S20" s="9">
        <v>1322040</v>
      </c>
      <c r="T20" s="9">
        <v>956091</v>
      </c>
      <c r="U20" s="9">
        <v>714382</v>
      </c>
      <c r="V20" s="9">
        <v>0</v>
      </c>
      <c r="W20" s="9">
        <v>4483</v>
      </c>
      <c r="X20" s="9">
        <v>0</v>
      </c>
      <c r="Y20" s="9">
        <v>4</v>
      </c>
      <c r="Z20" s="9">
        <v>3741</v>
      </c>
      <c r="AA20" s="9">
        <v>4914</v>
      </c>
      <c r="AB20" s="9">
        <v>9352</v>
      </c>
      <c r="AC20" s="9">
        <v>27086</v>
      </c>
      <c r="AD20" s="9">
        <v>0</v>
      </c>
      <c r="AE20" s="9">
        <v>0</v>
      </c>
      <c r="AF20" s="9">
        <v>42249</v>
      </c>
      <c r="AG20" s="9">
        <v>7662</v>
      </c>
      <c r="AH20" s="9">
        <v>395</v>
      </c>
      <c r="AI20" s="9">
        <v>15414</v>
      </c>
      <c r="AJ20" s="9">
        <v>0</v>
      </c>
      <c r="AK20" s="9">
        <v>8303</v>
      </c>
      <c r="AL20" s="9">
        <v>14979</v>
      </c>
      <c r="AM20" s="9">
        <v>0</v>
      </c>
      <c r="AN20" s="9">
        <v>1286</v>
      </c>
      <c r="AO20" s="9">
        <v>0</v>
      </c>
      <c r="AP20" s="9">
        <v>618</v>
      </c>
      <c r="AQ20" s="9">
        <v>0</v>
      </c>
      <c r="AR20" s="9">
        <v>7782</v>
      </c>
      <c r="AS20" s="9">
        <v>576</v>
      </c>
      <c r="AT20" s="9">
        <v>1879</v>
      </c>
      <c r="AU20" s="9">
        <v>2573</v>
      </c>
      <c r="AV20" s="9">
        <v>164</v>
      </c>
      <c r="AW20" s="9">
        <v>5645</v>
      </c>
      <c r="AX20" s="9">
        <v>0</v>
      </c>
      <c r="AY20" s="9">
        <v>32766</v>
      </c>
      <c r="AZ20" s="9">
        <v>678</v>
      </c>
      <c r="BA20" s="9">
        <v>10854</v>
      </c>
      <c r="BB20" s="9">
        <v>4677</v>
      </c>
      <c r="BC20" s="9">
        <v>10633</v>
      </c>
      <c r="BD20" s="9">
        <v>1436</v>
      </c>
      <c r="BE20" s="9">
        <v>5172</v>
      </c>
      <c r="BF20" s="9">
        <v>41235</v>
      </c>
      <c r="BG20" s="9">
        <v>4</v>
      </c>
      <c r="BH20" s="9">
        <v>30</v>
      </c>
      <c r="BI20" s="9">
        <v>7854</v>
      </c>
      <c r="BJ20" s="9">
        <v>10</v>
      </c>
      <c r="BK20" s="9">
        <v>1</v>
      </c>
      <c r="BL20" s="9">
        <v>1691</v>
      </c>
      <c r="BM20" s="9">
        <v>39693</v>
      </c>
      <c r="BN20" s="9">
        <v>50</v>
      </c>
      <c r="BO20" s="9">
        <v>152724</v>
      </c>
      <c r="BP20" s="9">
        <v>27917</v>
      </c>
      <c r="BQ20" s="9">
        <v>36</v>
      </c>
      <c r="BR20" s="9">
        <v>6</v>
      </c>
      <c r="BS20" s="9">
        <v>0</v>
      </c>
      <c r="BT20" s="9">
        <v>0</v>
      </c>
      <c r="BU20" s="9">
        <v>3</v>
      </c>
      <c r="BV20" s="9">
        <v>659</v>
      </c>
      <c r="BW20" s="9">
        <v>-27967</v>
      </c>
      <c r="BX20" s="9">
        <v>15448</v>
      </c>
      <c r="BY20" s="9">
        <v>0</v>
      </c>
      <c r="BZ20" s="9">
        <v>0</v>
      </c>
      <c r="CA20" s="9">
        <v>7311</v>
      </c>
      <c r="CB20" s="9">
        <v>0</v>
      </c>
      <c r="CC20" s="9">
        <v>3424</v>
      </c>
      <c r="CD20" s="9">
        <v>0</v>
      </c>
      <c r="CE20" s="9">
        <v>252</v>
      </c>
      <c r="CF20" s="9">
        <v>316</v>
      </c>
      <c r="CG20" s="9">
        <v>1842</v>
      </c>
      <c r="CH20" s="9">
        <v>8864</v>
      </c>
      <c r="CI20" s="9">
        <v>55472</v>
      </c>
      <c r="CJ20" s="9">
        <v>2015</v>
      </c>
      <c r="CK20" s="9">
        <v>5</v>
      </c>
      <c r="CL20" s="9">
        <v>84445</v>
      </c>
      <c r="CM20" s="9">
        <v>286</v>
      </c>
      <c r="CN20" s="9">
        <v>633119</v>
      </c>
      <c r="CO20" s="9">
        <v>4426</v>
      </c>
      <c r="CP20" s="9">
        <v>29102</v>
      </c>
      <c r="CQ20" s="9">
        <v>37145</v>
      </c>
      <c r="CR20" s="9">
        <v>2981</v>
      </c>
      <c r="CS20" s="9">
        <v>7362</v>
      </c>
      <c r="CT20" s="9">
        <v>5864</v>
      </c>
      <c r="CU20" s="9">
        <v>6204</v>
      </c>
      <c r="CV20" s="9">
        <v>15</v>
      </c>
      <c r="CW20" s="9">
        <v>0</v>
      </c>
      <c r="CX20" s="9">
        <v>3081</v>
      </c>
      <c r="CY20" s="9">
        <v>72183</v>
      </c>
      <c r="CZ20" s="9">
        <v>6140</v>
      </c>
      <c r="DA20" s="9">
        <v>1</v>
      </c>
      <c r="DB20" s="9">
        <v>7350</v>
      </c>
      <c r="DC20" s="9">
        <v>3945</v>
      </c>
      <c r="DD20" s="9">
        <v>548</v>
      </c>
      <c r="DE20" s="9">
        <v>154344</v>
      </c>
      <c r="DF20" s="9">
        <v>26725</v>
      </c>
      <c r="DG20" s="30">
        <v>4724561</v>
      </c>
      <c r="DH20" s="9">
        <v>-13435</v>
      </c>
      <c r="DI20" s="9">
        <v>-29189</v>
      </c>
      <c r="DJ20" s="9">
        <v>0</v>
      </c>
      <c r="DK20" s="9">
        <v>0</v>
      </c>
      <c r="DL20" s="9">
        <v>0</v>
      </c>
      <c r="DM20" s="9">
        <v>0</v>
      </c>
      <c r="DN20" s="9">
        <v>36895</v>
      </c>
      <c r="DO20" s="15">
        <v>-5729</v>
      </c>
      <c r="DP20" s="16">
        <v>4718832</v>
      </c>
      <c r="DQ20" s="16">
        <v>214461</v>
      </c>
      <c r="DR20" s="9">
        <v>10455</v>
      </c>
      <c r="DS20" s="15">
        <v>224916</v>
      </c>
      <c r="DT20" s="15">
        <v>219187</v>
      </c>
      <c r="DU20" s="15">
        <v>4943748</v>
      </c>
      <c r="DV20" s="9">
        <v>-351391</v>
      </c>
      <c r="DW20" s="9">
        <v>-1</v>
      </c>
      <c r="DX20" s="9">
        <v>-17549</v>
      </c>
      <c r="DY20" s="15">
        <v>-368941</v>
      </c>
      <c r="DZ20" s="15">
        <v>-149754</v>
      </c>
      <c r="EA20" s="29">
        <v>4574807</v>
      </c>
      <c r="EB20" s="29">
        <v>-136319</v>
      </c>
      <c r="EC20" s="14" t="s">
        <v>395</v>
      </c>
    </row>
    <row r="21" spans="1:133" ht="14.25" hidden="1">
      <c r="A21" s="7" t="s">
        <v>396</v>
      </c>
      <c r="B21" s="8" t="s">
        <v>278</v>
      </c>
      <c r="C21" s="9">
        <v>124075</v>
      </c>
      <c r="D21" s="9">
        <v>4846</v>
      </c>
      <c r="E21" s="9">
        <v>16136</v>
      </c>
      <c r="F21" s="9">
        <v>4855</v>
      </c>
      <c r="G21" s="9">
        <v>1182</v>
      </c>
      <c r="H21" s="9">
        <v>0</v>
      </c>
      <c r="I21" s="9">
        <v>0</v>
      </c>
      <c r="J21" s="9">
        <v>0</v>
      </c>
      <c r="K21" s="9">
        <v>311691</v>
      </c>
      <c r="L21" s="9">
        <v>186532</v>
      </c>
      <c r="M21" s="9">
        <v>4257</v>
      </c>
      <c r="N21" s="9">
        <v>9889</v>
      </c>
      <c r="O21" s="9">
        <v>9383</v>
      </c>
      <c r="P21" s="9">
        <v>11760</v>
      </c>
      <c r="Q21" s="9">
        <v>1201</v>
      </c>
      <c r="R21" s="9">
        <v>22881</v>
      </c>
      <c r="S21" s="9">
        <v>8233</v>
      </c>
      <c r="T21" s="9">
        <v>27552</v>
      </c>
      <c r="U21" s="9">
        <v>7338</v>
      </c>
      <c r="V21" s="9">
        <v>1948</v>
      </c>
      <c r="W21" s="9">
        <v>3599</v>
      </c>
      <c r="X21" s="9">
        <v>0</v>
      </c>
      <c r="Y21" s="9">
        <v>5824</v>
      </c>
      <c r="Z21" s="9">
        <v>10773</v>
      </c>
      <c r="AA21" s="9">
        <v>2233</v>
      </c>
      <c r="AB21" s="9">
        <v>114414</v>
      </c>
      <c r="AC21" s="9">
        <v>183745</v>
      </c>
      <c r="AD21" s="9">
        <v>0</v>
      </c>
      <c r="AE21" s="9">
        <v>36</v>
      </c>
      <c r="AF21" s="9">
        <v>32043</v>
      </c>
      <c r="AG21" s="9">
        <v>3730</v>
      </c>
      <c r="AH21" s="9">
        <v>4978</v>
      </c>
      <c r="AI21" s="9">
        <v>22651</v>
      </c>
      <c r="AJ21" s="9">
        <v>9813</v>
      </c>
      <c r="AK21" s="9">
        <v>28898</v>
      </c>
      <c r="AL21" s="9">
        <v>7711</v>
      </c>
      <c r="AM21" s="9">
        <v>0</v>
      </c>
      <c r="AN21" s="9">
        <v>0</v>
      </c>
      <c r="AO21" s="9">
        <v>11</v>
      </c>
      <c r="AP21" s="9">
        <v>2557</v>
      </c>
      <c r="AQ21" s="9">
        <v>0</v>
      </c>
      <c r="AR21" s="9">
        <v>1147</v>
      </c>
      <c r="AS21" s="9">
        <v>144</v>
      </c>
      <c r="AT21" s="9">
        <v>31387</v>
      </c>
      <c r="AU21" s="9">
        <v>6034</v>
      </c>
      <c r="AV21" s="9">
        <v>2187</v>
      </c>
      <c r="AW21" s="9">
        <v>6054</v>
      </c>
      <c r="AX21" s="9">
        <v>6161</v>
      </c>
      <c r="AY21" s="9">
        <v>14490</v>
      </c>
      <c r="AZ21" s="9">
        <v>3138</v>
      </c>
      <c r="BA21" s="9">
        <v>16287</v>
      </c>
      <c r="BB21" s="9">
        <v>15316</v>
      </c>
      <c r="BC21" s="9">
        <v>15223</v>
      </c>
      <c r="BD21" s="9">
        <v>2931</v>
      </c>
      <c r="BE21" s="9">
        <v>3578</v>
      </c>
      <c r="BF21" s="9">
        <v>33768</v>
      </c>
      <c r="BG21" s="9">
        <v>1072</v>
      </c>
      <c r="BH21" s="9">
        <v>58</v>
      </c>
      <c r="BI21" s="9">
        <v>9967</v>
      </c>
      <c r="BJ21" s="9">
        <v>77</v>
      </c>
      <c r="BK21" s="9">
        <v>779</v>
      </c>
      <c r="BL21" s="9">
        <v>17501</v>
      </c>
      <c r="BM21" s="9">
        <v>30802</v>
      </c>
      <c r="BN21" s="9">
        <v>485</v>
      </c>
      <c r="BO21" s="9">
        <v>575</v>
      </c>
      <c r="BP21" s="9">
        <v>24865</v>
      </c>
      <c r="BQ21" s="9">
        <v>0</v>
      </c>
      <c r="BR21" s="9">
        <v>0</v>
      </c>
      <c r="BS21" s="9">
        <v>0</v>
      </c>
      <c r="BT21" s="9">
        <v>0</v>
      </c>
      <c r="BU21" s="9">
        <v>1075</v>
      </c>
      <c r="BV21" s="9">
        <v>2411</v>
      </c>
      <c r="BW21" s="9">
        <v>611873</v>
      </c>
      <c r="BX21" s="9">
        <v>55886</v>
      </c>
      <c r="BY21" s="9">
        <v>356</v>
      </c>
      <c r="BZ21" s="9">
        <v>0</v>
      </c>
      <c r="CA21" s="9">
        <v>0</v>
      </c>
      <c r="CB21" s="9">
        <v>1490</v>
      </c>
      <c r="CC21" s="9">
        <v>12191</v>
      </c>
      <c r="CD21" s="9">
        <v>0</v>
      </c>
      <c r="CE21" s="9">
        <v>3071</v>
      </c>
      <c r="CF21" s="9">
        <v>1448</v>
      </c>
      <c r="CG21" s="9">
        <v>111</v>
      </c>
      <c r="CH21" s="9">
        <v>14634</v>
      </c>
      <c r="CI21" s="9">
        <v>79192</v>
      </c>
      <c r="CJ21" s="9">
        <v>4114</v>
      </c>
      <c r="CK21" s="9">
        <v>1348</v>
      </c>
      <c r="CL21" s="9">
        <v>18702</v>
      </c>
      <c r="CM21" s="9">
        <v>400</v>
      </c>
      <c r="CN21" s="9">
        <v>4125</v>
      </c>
      <c r="CO21" s="9">
        <v>5614</v>
      </c>
      <c r="CP21" s="9">
        <v>15644</v>
      </c>
      <c r="CQ21" s="9">
        <v>19588</v>
      </c>
      <c r="CR21" s="9">
        <v>30791</v>
      </c>
      <c r="CS21" s="9">
        <v>32820</v>
      </c>
      <c r="CT21" s="9">
        <v>46128</v>
      </c>
      <c r="CU21" s="9">
        <v>6847</v>
      </c>
      <c r="CV21" s="9">
        <v>3425</v>
      </c>
      <c r="CW21" s="9">
        <v>110</v>
      </c>
      <c r="CX21" s="9">
        <v>36</v>
      </c>
      <c r="CY21" s="9">
        <v>45682</v>
      </c>
      <c r="CZ21" s="9">
        <v>4944</v>
      </c>
      <c r="DA21" s="9">
        <v>53292</v>
      </c>
      <c r="DB21" s="9">
        <v>4897</v>
      </c>
      <c r="DC21" s="9">
        <v>2938</v>
      </c>
      <c r="DD21" s="9">
        <v>10259</v>
      </c>
      <c r="DE21" s="9">
        <v>515128</v>
      </c>
      <c r="DF21" s="9">
        <v>16156</v>
      </c>
      <c r="DG21" s="30">
        <v>3057527</v>
      </c>
      <c r="DH21" s="9">
        <v>89743</v>
      </c>
      <c r="DI21" s="9">
        <v>240646</v>
      </c>
      <c r="DJ21" s="9">
        <v>0</v>
      </c>
      <c r="DK21" s="9">
        <v>0</v>
      </c>
      <c r="DL21" s="9">
        <v>0</v>
      </c>
      <c r="DM21" s="9">
        <v>0</v>
      </c>
      <c r="DN21" s="9">
        <v>-4849</v>
      </c>
      <c r="DO21" s="15">
        <v>325540</v>
      </c>
      <c r="DP21" s="16">
        <v>3383067</v>
      </c>
      <c r="DQ21" s="16">
        <v>49897</v>
      </c>
      <c r="DR21" s="9">
        <v>2448</v>
      </c>
      <c r="DS21" s="15">
        <v>52345</v>
      </c>
      <c r="DT21" s="15">
        <v>377885</v>
      </c>
      <c r="DU21" s="15">
        <v>3435412</v>
      </c>
      <c r="DV21" s="9">
        <v>-100732</v>
      </c>
      <c r="DW21" s="9">
        <v>-541</v>
      </c>
      <c r="DX21" s="9">
        <v>-5048</v>
      </c>
      <c r="DY21" s="15">
        <v>-106321</v>
      </c>
      <c r="DZ21" s="15">
        <v>271564</v>
      </c>
      <c r="EA21" s="29">
        <v>3329091</v>
      </c>
      <c r="EB21" s="29">
        <v>181821</v>
      </c>
      <c r="EC21" s="14" t="s">
        <v>396</v>
      </c>
    </row>
    <row r="22" spans="1:133" ht="14.25" hidden="1">
      <c r="A22" s="7" t="s">
        <v>397</v>
      </c>
      <c r="B22" s="39" t="s">
        <v>279</v>
      </c>
      <c r="C22" s="9">
        <v>0</v>
      </c>
      <c r="D22" s="9">
        <v>0</v>
      </c>
      <c r="E22" s="9">
        <v>425</v>
      </c>
      <c r="F22" s="9">
        <v>82</v>
      </c>
      <c r="G22" s="9">
        <v>616</v>
      </c>
      <c r="H22" s="9">
        <v>18</v>
      </c>
      <c r="I22" s="9">
        <v>399</v>
      </c>
      <c r="J22" s="9">
        <v>155</v>
      </c>
      <c r="K22" s="9">
        <v>244102</v>
      </c>
      <c r="L22" s="9">
        <v>29480</v>
      </c>
      <c r="M22" s="9">
        <v>73</v>
      </c>
      <c r="N22" s="9">
        <v>3487</v>
      </c>
      <c r="O22" s="9">
        <v>3990</v>
      </c>
      <c r="P22" s="9">
        <v>13145</v>
      </c>
      <c r="Q22" s="9">
        <v>1968</v>
      </c>
      <c r="R22" s="9">
        <v>11959</v>
      </c>
      <c r="S22" s="9">
        <v>1496</v>
      </c>
      <c r="T22" s="9">
        <v>60907</v>
      </c>
      <c r="U22" s="9">
        <v>345170</v>
      </c>
      <c r="V22" s="9">
        <v>387</v>
      </c>
      <c r="W22" s="9">
        <v>2780</v>
      </c>
      <c r="X22" s="9">
        <v>1266</v>
      </c>
      <c r="Y22" s="9">
        <v>2192</v>
      </c>
      <c r="Z22" s="9">
        <v>1851</v>
      </c>
      <c r="AA22" s="9">
        <v>1570</v>
      </c>
      <c r="AB22" s="9">
        <v>18747</v>
      </c>
      <c r="AC22" s="9">
        <v>69808</v>
      </c>
      <c r="AD22" s="9">
        <v>457</v>
      </c>
      <c r="AE22" s="9">
        <v>242</v>
      </c>
      <c r="AF22" s="9">
        <v>4692</v>
      </c>
      <c r="AG22" s="9">
        <v>2720</v>
      </c>
      <c r="AH22" s="9">
        <v>833</v>
      </c>
      <c r="AI22" s="9">
        <v>12775</v>
      </c>
      <c r="AJ22" s="9">
        <v>1537</v>
      </c>
      <c r="AK22" s="9">
        <v>1323</v>
      </c>
      <c r="AL22" s="9">
        <v>2024</v>
      </c>
      <c r="AM22" s="9">
        <v>1352</v>
      </c>
      <c r="AN22" s="9">
        <v>2891</v>
      </c>
      <c r="AO22" s="9">
        <v>4502</v>
      </c>
      <c r="AP22" s="9">
        <v>125</v>
      </c>
      <c r="AQ22" s="9">
        <v>639</v>
      </c>
      <c r="AR22" s="9">
        <v>6391</v>
      </c>
      <c r="AS22" s="9">
        <v>3651</v>
      </c>
      <c r="AT22" s="9">
        <v>36959</v>
      </c>
      <c r="AU22" s="9">
        <v>16623</v>
      </c>
      <c r="AV22" s="9">
        <v>23577</v>
      </c>
      <c r="AW22" s="9">
        <v>7781</v>
      </c>
      <c r="AX22" s="9">
        <v>35375</v>
      </c>
      <c r="AY22" s="9">
        <v>9906</v>
      </c>
      <c r="AZ22" s="9">
        <v>4986</v>
      </c>
      <c r="BA22" s="9">
        <v>4168</v>
      </c>
      <c r="BB22" s="9">
        <v>22939</v>
      </c>
      <c r="BC22" s="9">
        <v>67865</v>
      </c>
      <c r="BD22" s="9">
        <v>14309</v>
      </c>
      <c r="BE22" s="9">
        <v>32655</v>
      </c>
      <c r="BF22" s="9">
        <v>45902</v>
      </c>
      <c r="BG22" s="9">
        <v>25508</v>
      </c>
      <c r="BH22" s="9">
        <v>5028</v>
      </c>
      <c r="BI22" s="9">
        <v>11189</v>
      </c>
      <c r="BJ22" s="9">
        <v>4323</v>
      </c>
      <c r="BK22" s="9">
        <v>10433</v>
      </c>
      <c r="BL22" s="9">
        <v>9488</v>
      </c>
      <c r="BM22" s="9">
        <v>36629</v>
      </c>
      <c r="BN22" s="9">
        <v>1398</v>
      </c>
      <c r="BO22" s="9">
        <v>23525</v>
      </c>
      <c r="BP22" s="9">
        <v>9795</v>
      </c>
      <c r="BQ22" s="9">
        <v>11227</v>
      </c>
      <c r="BR22" s="9">
        <v>3234</v>
      </c>
      <c r="BS22" s="9">
        <v>54704</v>
      </c>
      <c r="BT22" s="9">
        <v>14536</v>
      </c>
      <c r="BU22" s="9">
        <v>14178</v>
      </c>
      <c r="BV22" s="9">
        <v>15777</v>
      </c>
      <c r="BW22" s="9">
        <v>642681</v>
      </c>
      <c r="BX22" s="9">
        <v>768151</v>
      </c>
      <c r="BY22" s="9">
        <v>3344</v>
      </c>
      <c r="BZ22" s="9">
        <v>374</v>
      </c>
      <c r="CA22" s="9">
        <v>0</v>
      </c>
      <c r="CB22" s="9">
        <v>12708</v>
      </c>
      <c r="CC22" s="9">
        <v>31326</v>
      </c>
      <c r="CD22" s="9">
        <v>0</v>
      </c>
      <c r="CE22" s="9">
        <v>5187</v>
      </c>
      <c r="CF22" s="9">
        <v>2353</v>
      </c>
      <c r="CG22" s="9">
        <v>2412</v>
      </c>
      <c r="CH22" s="9">
        <v>2734</v>
      </c>
      <c r="CI22" s="9">
        <v>38491</v>
      </c>
      <c r="CJ22" s="9">
        <v>122900</v>
      </c>
      <c r="CK22" s="9">
        <v>20637</v>
      </c>
      <c r="CL22" s="9">
        <v>131105</v>
      </c>
      <c r="CM22" s="9">
        <v>11222</v>
      </c>
      <c r="CN22" s="9">
        <v>896594</v>
      </c>
      <c r="CO22" s="9">
        <v>408329</v>
      </c>
      <c r="CP22" s="9">
        <v>152654</v>
      </c>
      <c r="CQ22" s="9">
        <v>375729</v>
      </c>
      <c r="CR22" s="9">
        <v>103567</v>
      </c>
      <c r="CS22" s="9">
        <v>65597</v>
      </c>
      <c r="CT22" s="9">
        <v>12423</v>
      </c>
      <c r="CU22" s="9">
        <v>205268</v>
      </c>
      <c r="CV22" s="9">
        <v>356912</v>
      </c>
      <c r="CW22" s="9">
        <v>14421</v>
      </c>
      <c r="CX22" s="9">
        <v>17800</v>
      </c>
      <c r="CY22" s="9">
        <v>155808</v>
      </c>
      <c r="CZ22" s="9">
        <v>138360</v>
      </c>
      <c r="DA22" s="9">
        <v>13016</v>
      </c>
      <c r="DB22" s="9">
        <v>4174</v>
      </c>
      <c r="DC22" s="9">
        <v>15995</v>
      </c>
      <c r="DD22" s="9">
        <v>33200</v>
      </c>
      <c r="DE22" s="9">
        <v>0</v>
      </c>
      <c r="DF22" s="9">
        <v>517</v>
      </c>
      <c r="DG22" s="30">
        <v>6202233</v>
      </c>
      <c r="DH22" s="9">
        <v>21870</v>
      </c>
      <c r="DI22" s="9">
        <v>70320</v>
      </c>
      <c r="DJ22" s="9">
        <v>0</v>
      </c>
      <c r="DK22" s="9">
        <v>0</v>
      </c>
      <c r="DL22" s="9">
        <v>0</v>
      </c>
      <c r="DM22" s="9">
        <v>0</v>
      </c>
      <c r="DN22" s="9">
        <v>1421</v>
      </c>
      <c r="DO22" s="15">
        <v>93611</v>
      </c>
      <c r="DP22" s="16">
        <v>6295844</v>
      </c>
      <c r="DQ22" s="16">
        <v>42052</v>
      </c>
      <c r="DR22" s="9">
        <v>2076</v>
      </c>
      <c r="DS22" s="15">
        <v>44128</v>
      </c>
      <c r="DT22" s="15">
        <v>137739</v>
      </c>
      <c r="DU22" s="15">
        <v>6339972</v>
      </c>
      <c r="DV22" s="9">
        <v>-41981</v>
      </c>
      <c r="DW22" s="9">
        <v>0</v>
      </c>
      <c r="DX22" s="9">
        <v>-2088</v>
      </c>
      <c r="DY22" s="15">
        <v>-44069</v>
      </c>
      <c r="DZ22" s="15">
        <v>93670</v>
      </c>
      <c r="EA22" s="29">
        <v>6295903</v>
      </c>
      <c r="EB22" s="29">
        <v>71800</v>
      </c>
      <c r="EC22" s="14" t="s">
        <v>397</v>
      </c>
    </row>
    <row r="23" spans="1:133" ht="14.25" hidden="1">
      <c r="A23" s="7" t="s">
        <v>398</v>
      </c>
      <c r="B23" s="8" t="s">
        <v>280</v>
      </c>
      <c r="C23" s="9">
        <v>238021</v>
      </c>
      <c r="D23" s="9">
        <v>364</v>
      </c>
      <c r="E23" s="9">
        <v>50</v>
      </c>
      <c r="F23" s="9">
        <v>258</v>
      </c>
      <c r="G23" s="9">
        <v>0</v>
      </c>
      <c r="H23" s="9">
        <v>0</v>
      </c>
      <c r="I23" s="9">
        <v>0</v>
      </c>
      <c r="J23" s="9">
        <v>0</v>
      </c>
      <c r="K23" s="9">
        <v>143</v>
      </c>
      <c r="L23" s="9">
        <v>175</v>
      </c>
      <c r="M23" s="9">
        <v>7</v>
      </c>
      <c r="N23" s="9">
        <v>0</v>
      </c>
      <c r="O23" s="9">
        <v>5</v>
      </c>
      <c r="P23" s="9">
        <v>23</v>
      </c>
      <c r="Q23" s="9">
        <v>12</v>
      </c>
      <c r="R23" s="9">
        <v>0</v>
      </c>
      <c r="S23" s="9">
        <v>14</v>
      </c>
      <c r="T23" s="9">
        <v>21</v>
      </c>
      <c r="U23" s="9">
        <v>15</v>
      </c>
      <c r="V23" s="9">
        <v>54215</v>
      </c>
      <c r="W23" s="9">
        <v>9230</v>
      </c>
      <c r="X23" s="9">
        <v>0</v>
      </c>
      <c r="Y23" s="9">
        <v>41667</v>
      </c>
      <c r="Z23" s="9">
        <v>10601</v>
      </c>
      <c r="AA23" s="9">
        <v>168</v>
      </c>
      <c r="AB23" s="9">
        <v>4637</v>
      </c>
      <c r="AC23" s="9">
        <v>15259</v>
      </c>
      <c r="AD23" s="9">
        <v>38</v>
      </c>
      <c r="AE23" s="9">
        <v>-3788</v>
      </c>
      <c r="AF23" s="9">
        <v>0</v>
      </c>
      <c r="AG23" s="9">
        <v>107</v>
      </c>
      <c r="AH23" s="9">
        <v>7</v>
      </c>
      <c r="AI23" s="9">
        <v>87</v>
      </c>
      <c r="AJ23" s="9">
        <v>0</v>
      </c>
      <c r="AK23" s="9">
        <v>0</v>
      </c>
      <c r="AL23" s="9">
        <v>318</v>
      </c>
      <c r="AM23" s="9">
        <v>-11771</v>
      </c>
      <c r="AN23" s="9">
        <v>4167</v>
      </c>
      <c r="AO23" s="9">
        <v>0</v>
      </c>
      <c r="AP23" s="9">
        <v>0</v>
      </c>
      <c r="AQ23" s="9">
        <v>180</v>
      </c>
      <c r="AR23" s="9">
        <v>14</v>
      </c>
      <c r="AS23" s="9">
        <v>0</v>
      </c>
      <c r="AT23" s="9">
        <v>0</v>
      </c>
      <c r="AU23" s="9">
        <v>0</v>
      </c>
      <c r="AV23" s="9">
        <v>140</v>
      </c>
      <c r="AW23" s="9">
        <v>0</v>
      </c>
      <c r="AX23" s="9">
        <v>0</v>
      </c>
      <c r="AY23" s="9">
        <v>0</v>
      </c>
      <c r="AZ23" s="9">
        <v>0</v>
      </c>
      <c r="BA23" s="9">
        <v>654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63</v>
      </c>
      <c r="BN23" s="9">
        <v>0</v>
      </c>
      <c r="BO23" s="9">
        <v>0</v>
      </c>
      <c r="BP23" s="9">
        <v>0</v>
      </c>
      <c r="BQ23" s="9">
        <v>4267</v>
      </c>
      <c r="BR23" s="9">
        <v>667</v>
      </c>
      <c r="BS23" s="9">
        <v>1748</v>
      </c>
      <c r="BT23" s="9">
        <v>350</v>
      </c>
      <c r="BU23" s="9">
        <v>0</v>
      </c>
      <c r="BV23" s="9">
        <v>0</v>
      </c>
      <c r="BW23" s="9">
        <v>0</v>
      </c>
      <c r="BX23" s="9">
        <v>0</v>
      </c>
      <c r="BY23" s="9">
        <v>28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14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69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2911</v>
      </c>
      <c r="DA23" s="9">
        <v>0</v>
      </c>
      <c r="DB23" s="9">
        <v>0</v>
      </c>
      <c r="DC23" s="9">
        <v>0</v>
      </c>
      <c r="DD23" s="9">
        <v>3732</v>
      </c>
      <c r="DE23" s="9">
        <v>0</v>
      </c>
      <c r="DF23" s="9">
        <v>3102</v>
      </c>
      <c r="DG23" s="30">
        <v>381989</v>
      </c>
      <c r="DH23" s="9">
        <v>0</v>
      </c>
      <c r="DI23" s="9">
        <v>6271</v>
      </c>
      <c r="DJ23" s="9">
        <v>0</v>
      </c>
      <c r="DK23" s="9">
        <v>0</v>
      </c>
      <c r="DL23" s="9">
        <v>0</v>
      </c>
      <c r="DM23" s="9">
        <v>0</v>
      </c>
      <c r="DN23" s="9">
        <v>275</v>
      </c>
      <c r="DO23" s="15">
        <v>6546</v>
      </c>
      <c r="DP23" s="16">
        <v>388535</v>
      </c>
      <c r="DQ23" s="16">
        <v>9576</v>
      </c>
      <c r="DR23" s="9">
        <v>470</v>
      </c>
      <c r="DS23" s="15">
        <v>10046</v>
      </c>
      <c r="DT23" s="15">
        <v>16592</v>
      </c>
      <c r="DU23" s="15">
        <v>398581</v>
      </c>
      <c r="DV23" s="9">
        <v>-84665</v>
      </c>
      <c r="DW23" s="9">
        <v>-33</v>
      </c>
      <c r="DX23" s="9">
        <v>-4235</v>
      </c>
      <c r="DY23" s="15">
        <v>-88933</v>
      </c>
      <c r="DZ23" s="15">
        <v>-72341</v>
      </c>
      <c r="EA23" s="29">
        <v>309648</v>
      </c>
      <c r="EB23" s="29">
        <v>-72341</v>
      </c>
      <c r="EC23" s="14" t="s">
        <v>398</v>
      </c>
    </row>
    <row r="24" spans="1:133" ht="14.25" hidden="1">
      <c r="A24" s="7" t="s">
        <v>399</v>
      </c>
      <c r="B24" s="8" t="s">
        <v>281</v>
      </c>
      <c r="C24" s="9">
        <v>2545</v>
      </c>
      <c r="D24" s="9">
        <v>638</v>
      </c>
      <c r="E24" s="9">
        <v>831</v>
      </c>
      <c r="F24" s="9">
        <v>57</v>
      </c>
      <c r="G24" s="9">
        <v>905</v>
      </c>
      <c r="H24" s="9">
        <v>9</v>
      </c>
      <c r="I24" s="9">
        <v>75</v>
      </c>
      <c r="J24" s="9">
        <v>0</v>
      </c>
      <c r="K24" s="9">
        <v>89935</v>
      </c>
      <c r="L24" s="9">
        <v>21548</v>
      </c>
      <c r="M24" s="9">
        <v>1308</v>
      </c>
      <c r="N24" s="9">
        <v>171</v>
      </c>
      <c r="O24" s="9">
        <v>38878</v>
      </c>
      <c r="P24" s="9">
        <v>6828</v>
      </c>
      <c r="Q24" s="9">
        <v>44</v>
      </c>
      <c r="R24" s="9">
        <v>752</v>
      </c>
      <c r="S24" s="9">
        <v>56279</v>
      </c>
      <c r="T24" s="9">
        <v>3878</v>
      </c>
      <c r="U24" s="9">
        <v>89</v>
      </c>
      <c r="V24" s="9">
        <v>24830</v>
      </c>
      <c r="W24" s="9">
        <v>269154</v>
      </c>
      <c r="X24" s="9">
        <v>15280</v>
      </c>
      <c r="Y24" s="9">
        <v>196252</v>
      </c>
      <c r="Z24" s="9">
        <v>38983</v>
      </c>
      <c r="AA24" s="9">
        <v>4744</v>
      </c>
      <c r="AB24" s="9">
        <v>133712</v>
      </c>
      <c r="AC24" s="9">
        <v>334700</v>
      </c>
      <c r="AD24" s="9">
        <v>500</v>
      </c>
      <c r="AE24" s="9">
        <v>471</v>
      </c>
      <c r="AF24" s="9">
        <v>52267</v>
      </c>
      <c r="AG24" s="9">
        <v>113696</v>
      </c>
      <c r="AH24" s="9">
        <v>413</v>
      </c>
      <c r="AI24" s="9">
        <v>51170</v>
      </c>
      <c r="AJ24" s="9">
        <v>1170</v>
      </c>
      <c r="AK24" s="9">
        <v>10120</v>
      </c>
      <c r="AL24" s="9">
        <v>3367</v>
      </c>
      <c r="AM24" s="9">
        <v>53854</v>
      </c>
      <c r="AN24" s="9">
        <v>27790</v>
      </c>
      <c r="AO24" s="9">
        <v>2234</v>
      </c>
      <c r="AP24" s="9">
        <v>428</v>
      </c>
      <c r="AQ24" s="9">
        <v>7897</v>
      </c>
      <c r="AR24" s="9">
        <v>12166</v>
      </c>
      <c r="AS24" s="9">
        <v>16958</v>
      </c>
      <c r="AT24" s="9">
        <v>6479</v>
      </c>
      <c r="AU24" s="9">
        <v>8394</v>
      </c>
      <c r="AV24" s="9">
        <v>5588</v>
      </c>
      <c r="AW24" s="9">
        <v>6536</v>
      </c>
      <c r="AX24" s="9">
        <v>2209</v>
      </c>
      <c r="AY24" s="9">
        <v>6610</v>
      </c>
      <c r="AZ24" s="9">
        <v>3844</v>
      </c>
      <c r="BA24" s="9">
        <v>33196</v>
      </c>
      <c r="BB24" s="9">
        <v>10308</v>
      </c>
      <c r="BC24" s="9">
        <v>16014</v>
      </c>
      <c r="BD24" s="9">
        <v>4931</v>
      </c>
      <c r="BE24" s="9">
        <v>30520</v>
      </c>
      <c r="BF24" s="9">
        <v>45844</v>
      </c>
      <c r="BG24" s="9">
        <v>1233</v>
      </c>
      <c r="BH24" s="9">
        <v>26</v>
      </c>
      <c r="BI24" s="9">
        <v>3202</v>
      </c>
      <c r="BJ24" s="9">
        <v>1984</v>
      </c>
      <c r="BK24" s="9">
        <v>4821</v>
      </c>
      <c r="BL24" s="9">
        <v>1127</v>
      </c>
      <c r="BM24" s="9">
        <v>12845</v>
      </c>
      <c r="BN24" s="9">
        <v>157</v>
      </c>
      <c r="BO24" s="9">
        <v>3488</v>
      </c>
      <c r="BP24" s="9">
        <v>1952</v>
      </c>
      <c r="BQ24" s="9">
        <v>8420</v>
      </c>
      <c r="BR24" s="9">
        <v>5184</v>
      </c>
      <c r="BS24" s="9">
        <v>95</v>
      </c>
      <c r="BT24" s="9">
        <v>25</v>
      </c>
      <c r="BU24" s="9">
        <v>51789</v>
      </c>
      <c r="BV24" s="9">
        <v>21967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77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1053</v>
      </c>
      <c r="CI24" s="9">
        <v>1832</v>
      </c>
      <c r="CJ24" s="9">
        <v>0</v>
      </c>
      <c r="CK24" s="9">
        <v>0</v>
      </c>
      <c r="CL24" s="9">
        <v>0</v>
      </c>
      <c r="CM24" s="9">
        <v>0</v>
      </c>
      <c r="CN24" s="9">
        <v>1246</v>
      </c>
      <c r="CO24" s="9">
        <v>3360</v>
      </c>
      <c r="CP24" s="9">
        <v>110</v>
      </c>
      <c r="CQ24" s="9">
        <v>36800</v>
      </c>
      <c r="CR24" s="9">
        <v>16230</v>
      </c>
      <c r="CS24" s="9">
        <v>1353</v>
      </c>
      <c r="CT24" s="9">
        <v>1859</v>
      </c>
      <c r="CU24" s="9">
        <v>0</v>
      </c>
      <c r="CV24" s="9">
        <v>1598</v>
      </c>
      <c r="CW24" s="9">
        <v>0</v>
      </c>
      <c r="CX24" s="9">
        <v>3156</v>
      </c>
      <c r="CY24" s="9">
        <v>0</v>
      </c>
      <c r="CZ24" s="9">
        <v>0</v>
      </c>
      <c r="DA24" s="9">
        <v>4817</v>
      </c>
      <c r="DB24" s="9">
        <v>652</v>
      </c>
      <c r="DC24" s="9">
        <v>11409</v>
      </c>
      <c r="DD24" s="9">
        <v>219</v>
      </c>
      <c r="DE24" s="9">
        <v>0</v>
      </c>
      <c r="DF24" s="9">
        <v>7730</v>
      </c>
      <c r="DG24" s="30">
        <v>1989215</v>
      </c>
      <c r="DH24" s="9">
        <v>15</v>
      </c>
      <c r="DI24" s="9">
        <v>14071</v>
      </c>
      <c r="DJ24" s="9">
        <v>0</v>
      </c>
      <c r="DK24" s="9">
        <v>0</v>
      </c>
      <c r="DL24" s="9">
        <v>0</v>
      </c>
      <c r="DM24" s="9">
        <v>0</v>
      </c>
      <c r="DN24" s="9">
        <v>10967</v>
      </c>
      <c r="DO24" s="15">
        <v>25053</v>
      </c>
      <c r="DP24" s="16">
        <v>2014268</v>
      </c>
      <c r="DQ24" s="16">
        <v>255261</v>
      </c>
      <c r="DR24" s="9">
        <v>11380</v>
      </c>
      <c r="DS24" s="15">
        <v>266641</v>
      </c>
      <c r="DT24" s="15">
        <v>291694</v>
      </c>
      <c r="DU24" s="15">
        <v>2280909</v>
      </c>
      <c r="DV24" s="9">
        <v>-315653</v>
      </c>
      <c r="DW24" s="9">
        <v>-3492</v>
      </c>
      <c r="DX24" s="9">
        <v>-15956</v>
      </c>
      <c r="DY24" s="15">
        <v>-335101</v>
      </c>
      <c r="DZ24" s="15">
        <v>-43407</v>
      </c>
      <c r="EA24" s="29">
        <v>1945808</v>
      </c>
      <c r="EB24" s="29">
        <v>-43422</v>
      </c>
      <c r="EC24" s="14" t="s">
        <v>399</v>
      </c>
    </row>
    <row r="25" spans="1:133" ht="14.25" hidden="1">
      <c r="A25" s="7" t="s">
        <v>400</v>
      </c>
      <c r="B25" s="8" t="s">
        <v>282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105</v>
      </c>
      <c r="O25" s="9">
        <v>30</v>
      </c>
      <c r="P25" s="9">
        <v>0</v>
      </c>
      <c r="Q25" s="9">
        <v>0</v>
      </c>
      <c r="R25" s="9">
        <v>0</v>
      </c>
      <c r="S25" s="9">
        <v>218</v>
      </c>
      <c r="T25" s="9">
        <v>11</v>
      </c>
      <c r="U25" s="9">
        <v>950</v>
      </c>
      <c r="V25" s="9">
        <v>4668</v>
      </c>
      <c r="W25" s="9">
        <v>14150</v>
      </c>
      <c r="X25" s="9">
        <v>409378</v>
      </c>
      <c r="Y25" s="9">
        <v>1508885</v>
      </c>
      <c r="Z25" s="9">
        <v>602263</v>
      </c>
      <c r="AA25" s="9">
        <v>1136</v>
      </c>
      <c r="AB25" s="9">
        <v>2290</v>
      </c>
      <c r="AC25" s="9">
        <v>87632</v>
      </c>
      <c r="AD25" s="9">
        <v>2237</v>
      </c>
      <c r="AE25" s="9">
        <v>0</v>
      </c>
      <c r="AF25" s="9">
        <v>161</v>
      </c>
      <c r="AG25" s="9">
        <v>793</v>
      </c>
      <c r="AH25" s="9">
        <v>0</v>
      </c>
      <c r="AI25" s="9">
        <v>1177</v>
      </c>
      <c r="AJ25" s="9">
        <v>0</v>
      </c>
      <c r="AK25" s="9">
        <v>0</v>
      </c>
      <c r="AL25" s="9">
        <v>309</v>
      </c>
      <c r="AM25" s="9">
        <v>0</v>
      </c>
      <c r="AN25" s="9">
        <v>0</v>
      </c>
      <c r="AO25" s="9">
        <v>33</v>
      </c>
      <c r="AP25" s="9">
        <v>0</v>
      </c>
      <c r="AQ25" s="9">
        <v>0</v>
      </c>
      <c r="AR25" s="9">
        <v>0</v>
      </c>
      <c r="AS25" s="9">
        <v>0</v>
      </c>
      <c r="AT25" s="9">
        <v>2</v>
      </c>
      <c r="AU25" s="9">
        <v>322</v>
      </c>
      <c r="AV25" s="9">
        <v>4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34</v>
      </c>
      <c r="BF25" s="9">
        <v>753</v>
      </c>
      <c r="BG25" s="9">
        <v>0</v>
      </c>
      <c r="BH25" s="9">
        <v>0</v>
      </c>
      <c r="BI25" s="9">
        <v>0</v>
      </c>
      <c r="BJ25" s="9">
        <v>22</v>
      </c>
      <c r="BK25" s="9">
        <v>0</v>
      </c>
      <c r="BL25" s="9">
        <v>0</v>
      </c>
      <c r="BM25" s="9">
        <v>757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774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117</v>
      </c>
      <c r="CO25" s="9">
        <v>0</v>
      </c>
      <c r="CP25" s="9">
        <v>0</v>
      </c>
      <c r="CQ25" s="9">
        <v>10337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30">
        <v>2649548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-2639</v>
      </c>
      <c r="DO25" s="15">
        <v>-2639</v>
      </c>
      <c r="DP25" s="16">
        <v>2646909</v>
      </c>
      <c r="DQ25" s="16">
        <v>305545</v>
      </c>
      <c r="DR25" s="9">
        <v>13412</v>
      </c>
      <c r="DS25" s="15">
        <v>318957</v>
      </c>
      <c r="DT25" s="15">
        <v>316318</v>
      </c>
      <c r="DU25" s="15">
        <v>2965866</v>
      </c>
      <c r="DV25" s="9">
        <v>-38515</v>
      </c>
      <c r="DW25" s="9">
        <v>0</v>
      </c>
      <c r="DX25" s="9">
        <v>-1926</v>
      </c>
      <c r="DY25" s="15">
        <v>-40441</v>
      </c>
      <c r="DZ25" s="15">
        <v>275877</v>
      </c>
      <c r="EA25" s="29">
        <v>2925425</v>
      </c>
      <c r="EB25" s="29">
        <v>275877</v>
      </c>
      <c r="EC25" s="14" t="s">
        <v>400</v>
      </c>
    </row>
    <row r="26" spans="1:133" ht="14.25" hidden="1">
      <c r="A26" s="7" t="s">
        <v>401</v>
      </c>
      <c r="B26" s="40" t="s">
        <v>283</v>
      </c>
      <c r="C26" s="9">
        <v>0</v>
      </c>
      <c r="D26" s="9">
        <v>20</v>
      </c>
      <c r="E26" s="9">
        <v>285</v>
      </c>
      <c r="F26" s="9">
        <v>100</v>
      </c>
      <c r="G26" s="9">
        <v>0</v>
      </c>
      <c r="H26" s="9">
        <v>189</v>
      </c>
      <c r="I26" s="9">
        <v>54</v>
      </c>
      <c r="J26" s="9">
        <v>0</v>
      </c>
      <c r="K26" s="9">
        <v>70627</v>
      </c>
      <c r="L26" s="9">
        <v>48035</v>
      </c>
      <c r="M26" s="9">
        <v>2071</v>
      </c>
      <c r="N26" s="9">
        <v>1613</v>
      </c>
      <c r="O26" s="9">
        <v>42081</v>
      </c>
      <c r="P26" s="9">
        <v>123</v>
      </c>
      <c r="Q26" s="9">
        <v>2591</v>
      </c>
      <c r="R26" s="9">
        <v>3172</v>
      </c>
      <c r="S26" s="9">
        <v>39739</v>
      </c>
      <c r="T26" s="9">
        <v>13029</v>
      </c>
      <c r="U26" s="9">
        <v>2902</v>
      </c>
      <c r="V26" s="9">
        <v>1575</v>
      </c>
      <c r="W26" s="9">
        <v>64732</v>
      </c>
      <c r="X26" s="9">
        <v>75701</v>
      </c>
      <c r="Y26" s="9">
        <v>1371934</v>
      </c>
      <c r="Z26" s="9">
        <v>1034789</v>
      </c>
      <c r="AA26" s="9">
        <v>140360</v>
      </c>
      <c r="AB26" s="9">
        <v>309864</v>
      </c>
      <c r="AC26" s="9">
        <v>845305</v>
      </c>
      <c r="AD26" s="9">
        <v>3270</v>
      </c>
      <c r="AE26" s="9">
        <v>1165</v>
      </c>
      <c r="AF26" s="9">
        <v>313441</v>
      </c>
      <c r="AG26" s="9">
        <v>440676</v>
      </c>
      <c r="AH26" s="9">
        <v>214</v>
      </c>
      <c r="AI26" s="9">
        <v>18375</v>
      </c>
      <c r="AJ26" s="9">
        <v>375</v>
      </c>
      <c r="AK26" s="9">
        <v>450</v>
      </c>
      <c r="AL26" s="9">
        <v>36490</v>
      </c>
      <c r="AM26" s="9">
        <v>386</v>
      </c>
      <c r="AN26" s="9">
        <v>0</v>
      </c>
      <c r="AO26" s="9">
        <v>20</v>
      </c>
      <c r="AP26" s="9">
        <v>0</v>
      </c>
      <c r="AQ26" s="9">
        <v>788</v>
      </c>
      <c r="AR26" s="9">
        <v>17626</v>
      </c>
      <c r="AS26" s="9">
        <v>357</v>
      </c>
      <c r="AT26" s="9">
        <v>1637</v>
      </c>
      <c r="AU26" s="9">
        <v>5299</v>
      </c>
      <c r="AV26" s="9">
        <v>532</v>
      </c>
      <c r="AW26" s="9">
        <v>1787</v>
      </c>
      <c r="AX26" s="9">
        <v>7153</v>
      </c>
      <c r="AY26" s="9">
        <v>8194</v>
      </c>
      <c r="AZ26" s="9">
        <v>507</v>
      </c>
      <c r="BA26" s="9">
        <v>10104</v>
      </c>
      <c r="BB26" s="9">
        <v>9064</v>
      </c>
      <c r="BC26" s="9">
        <v>2805</v>
      </c>
      <c r="BD26" s="9">
        <v>580</v>
      </c>
      <c r="BE26" s="9">
        <v>20398</v>
      </c>
      <c r="BF26" s="9">
        <v>39224</v>
      </c>
      <c r="BG26" s="9">
        <v>433</v>
      </c>
      <c r="BH26" s="9">
        <v>764</v>
      </c>
      <c r="BI26" s="9">
        <v>6400</v>
      </c>
      <c r="BJ26" s="9">
        <v>299</v>
      </c>
      <c r="BK26" s="9">
        <v>66</v>
      </c>
      <c r="BL26" s="9">
        <v>1324</v>
      </c>
      <c r="BM26" s="9">
        <v>5015</v>
      </c>
      <c r="BN26" s="9">
        <v>0</v>
      </c>
      <c r="BO26" s="9">
        <v>1307</v>
      </c>
      <c r="BP26" s="9">
        <v>1572</v>
      </c>
      <c r="BQ26" s="9">
        <v>2</v>
      </c>
      <c r="BR26" s="9">
        <v>0</v>
      </c>
      <c r="BS26" s="9">
        <v>0</v>
      </c>
      <c r="BT26" s="9">
        <v>8</v>
      </c>
      <c r="BU26" s="9">
        <v>372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72</v>
      </c>
      <c r="CI26" s="9">
        <v>4455</v>
      </c>
      <c r="CJ26" s="9">
        <v>5</v>
      </c>
      <c r="CK26" s="9">
        <v>0</v>
      </c>
      <c r="CL26" s="9">
        <v>0</v>
      </c>
      <c r="CM26" s="9">
        <v>0</v>
      </c>
      <c r="CN26" s="9">
        <v>2588</v>
      </c>
      <c r="CO26" s="9">
        <v>236</v>
      </c>
      <c r="CP26" s="9">
        <v>8133</v>
      </c>
      <c r="CQ26" s="9">
        <v>37035</v>
      </c>
      <c r="CR26" s="9">
        <v>15922</v>
      </c>
      <c r="CS26" s="9">
        <v>68</v>
      </c>
      <c r="CT26" s="9">
        <v>533</v>
      </c>
      <c r="CU26" s="9">
        <v>0</v>
      </c>
      <c r="CV26" s="9">
        <v>0</v>
      </c>
      <c r="CW26" s="9">
        <v>10</v>
      </c>
      <c r="CX26" s="9">
        <v>3733</v>
      </c>
      <c r="CY26" s="9">
        <v>0</v>
      </c>
      <c r="CZ26" s="9">
        <v>0</v>
      </c>
      <c r="DA26" s="9">
        <v>0</v>
      </c>
      <c r="DB26" s="9">
        <v>0</v>
      </c>
      <c r="DC26" s="9">
        <v>4090</v>
      </c>
      <c r="DD26" s="9">
        <v>455</v>
      </c>
      <c r="DE26" s="9">
        <v>0</v>
      </c>
      <c r="DF26" s="9">
        <v>7191</v>
      </c>
      <c r="DG26" s="30">
        <v>5113896</v>
      </c>
      <c r="DH26" s="9">
        <v>0</v>
      </c>
      <c r="DI26" s="9">
        <v>179</v>
      </c>
      <c r="DJ26" s="9">
        <v>0</v>
      </c>
      <c r="DK26" s="9">
        <v>0</v>
      </c>
      <c r="DL26" s="9">
        <v>0</v>
      </c>
      <c r="DM26" s="9">
        <v>0</v>
      </c>
      <c r="DN26" s="9">
        <v>56053</v>
      </c>
      <c r="DO26" s="15">
        <v>56232</v>
      </c>
      <c r="DP26" s="16">
        <v>5170128</v>
      </c>
      <c r="DQ26" s="16">
        <v>1579380</v>
      </c>
      <c r="DR26" s="9">
        <v>68589</v>
      </c>
      <c r="DS26" s="15">
        <v>1647969</v>
      </c>
      <c r="DT26" s="15">
        <v>1704201</v>
      </c>
      <c r="DU26" s="15">
        <v>6818097</v>
      </c>
      <c r="DV26" s="9">
        <v>-1277824</v>
      </c>
      <c r="DW26" s="9">
        <v>-13017</v>
      </c>
      <c r="DX26" s="9">
        <v>-64542</v>
      </c>
      <c r="DY26" s="15">
        <v>-1355383</v>
      </c>
      <c r="DZ26" s="15">
        <v>348818</v>
      </c>
      <c r="EA26" s="29">
        <v>5462714</v>
      </c>
      <c r="EB26" s="29">
        <v>348818</v>
      </c>
      <c r="EC26" s="14" t="s">
        <v>401</v>
      </c>
    </row>
    <row r="27" spans="1:133" ht="14.25" hidden="1">
      <c r="A27" s="7" t="s">
        <v>402</v>
      </c>
      <c r="B27" s="8" t="s">
        <v>284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2897</v>
      </c>
      <c r="P27" s="9">
        <v>16</v>
      </c>
      <c r="Q27" s="9">
        <v>194</v>
      </c>
      <c r="R27" s="9">
        <v>6522</v>
      </c>
      <c r="S27" s="9">
        <v>15923</v>
      </c>
      <c r="T27" s="9">
        <v>11280</v>
      </c>
      <c r="U27" s="9">
        <v>3094</v>
      </c>
      <c r="V27" s="9">
        <v>0</v>
      </c>
      <c r="W27" s="9">
        <v>0</v>
      </c>
      <c r="X27" s="9">
        <v>0</v>
      </c>
      <c r="Y27" s="9">
        <v>0</v>
      </c>
      <c r="Z27" s="9">
        <v>8782</v>
      </c>
      <c r="AA27" s="9">
        <v>29233</v>
      </c>
      <c r="AB27" s="9">
        <v>0</v>
      </c>
      <c r="AC27" s="9">
        <v>188717</v>
      </c>
      <c r="AD27" s="9">
        <v>0</v>
      </c>
      <c r="AE27" s="9">
        <v>1</v>
      </c>
      <c r="AF27" s="9">
        <v>1802093</v>
      </c>
      <c r="AG27" s="9">
        <v>899</v>
      </c>
      <c r="AH27" s="9">
        <v>2973</v>
      </c>
      <c r="AI27" s="9">
        <v>6422</v>
      </c>
      <c r="AJ27" s="9">
        <v>0</v>
      </c>
      <c r="AK27" s="9">
        <v>0</v>
      </c>
      <c r="AL27" s="9">
        <v>6069</v>
      </c>
      <c r="AM27" s="9">
        <v>0</v>
      </c>
      <c r="AN27" s="9">
        <v>156</v>
      </c>
      <c r="AO27" s="9">
        <v>0</v>
      </c>
      <c r="AP27" s="9">
        <v>0</v>
      </c>
      <c r="AQ27" s="9">
        <v>0</v>
      </c>
      <c r="AR27" s="9">
        <v>32219</v>
      </c>
      <c r="AS27" s="9">
        <v>120</v>
      </c>
      <c r="AT27" s="9">
        <v>1175</v>
      </c>
      <c r="AU27" s="9">
        <v>0</v>
      </c>
      <c r="AV27" s="9">
        <v>2</v>
      </c>
      <c r="AW27" s="9">
        <v>2134</v>
      </c>
      <c r="AX27" s="9">
        <v>3299</v>
      </c>
      <c r="AY27" s="9">
        <v>30263</v>
      </c>
      <c r="AZ27" s="9">
        <v>0</v>
      </c>
      <c r="BA27" s="9">
        <v>10094</v>
      </c>
      <c r="BB27" s="9">
        <v>14246</v>
      </c>
      <c r="BC27" s="9">
        <v>20004</v>
      </c>
      <c r="BD27" s="9">
        <v>4645</v>
      </c>
      <c r="BE27" s="9">
        <v>15807</v>
      </c>
      <c r="BF27" s="9">
        <v>61387</v>
      </c>
      <c r="BG27" s="9">
        <v>0</v>
      </c>
      <c r="BH27" s="9">
        <v>0</v>
      </c>
      <c r="BI27" s="9">
        <v>74805</v>
      </c>
      <c r="BJ27" s="9">
        <v>1601</v>
      </c>
      <c r="BK27" s="9">
        <v>244</v>
      </c>
      <c r="BL27" s="9">
        <v>13120</v>
      </c>
      <c r="BM27" s="9">
        <v>17395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413</v>
      </c>
      <c r="CO27" s="9">
        <v>0</v>
      </c>
      <c r="CP27" s="9">
        <v>0</v>
      </c>
      <c r="CQ27" s="9">
        <v>0</v>
      </c>
      <c r="CR27" s="9">
        <v>5321</v>
      </c>
      <c r="CS27" s="9">
        <v>0</v>
      </c>
      <c r="CT27" s="9">
        <v>148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9333</v>
      </c>
      <c r="DG27" s="30">
        <v>2403046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35696</v>
      </c>
      <c r="DO27" s="15">
        <v>35696</v>
      </c>
      <c r="DP27" s="16">
        <v>2438742</v>
      </c>
      <c r="DQ27" s="16">
        <v>813228</v>
      </c>
      <c r="DR27" s="9">
        <v>35982</v>
      </c>
      <c r="DS27" s="15">
        <v>849210</v>
      </c>
      <c r="DT27" s="15">
        <v>884906</v>
      </c>
      <c r="DU27" s="15">
        <v>3287952</v>
      </c>
      <c r="DV27" s="9">
        <v>-341420</v>
      </c>
      <c r="DW27" s="9">
        <v>-8489</v>
      </c>
      <c r="DX27" s="9">
        <v>-17497</v>
      </c>
      <c r="DY27" s="15">
        <v>-367406</v>
      </c>
      <c r="DZ27" s="15">
        <v>517500</v>
      </c>
      <c r="EA27" s="29">
        <v>2920546</v>
      </c>
      <c r="EB27" s="29">
        <v>517500</v>
      </c>
      <c r="EC27" s="14" t="s">
        <v>402</v>
      </c>
    </row>
    <row r="28" spans="1:133" ht="14.25" hidden="1">
      <c r="A28" s="7" t="s">
        <v>403</v>
      </c>
      <c r="B28" s="8" t="s">
        <v>285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14798</v>
      </c>
      <c r="O28" s="9">
        <v>246762</v>
      </c>
      <c r="P28" s="9">
        <v>90378</v>
      </c>
      <c r="Q28" s="9">
        <v>112</v>
      </c>
      <c r="R28" s="9">
        <v>1781</v>
      </c>
      <c r="S28" s="9">
        <v>6189</v>
      </c>
      <c r="T28" s="9">
        <v>54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363</v>
      </c>
      <c r="AF28" s="9">
        <v>3890</v>
      </c>
      <c r="AG28" s="9">
        <v>305</v>
      </c>
      <c r="AH28" s="9">
        <v>1082</v>
      </c>
      <c r="AI28" s="9">
        <v>965</v>
      </c>
      <c r="AJ28" s="9">
        <v>0</v>
      </c>
      <c r="AK28" s="9">
        <v>0</v>
      </c>
      <c r="AL28" s="9">
        <v>11211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1965</v>
      </c>
      <c r="BM28" s="9">
        <v>33507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38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9">
        <v>10289</v>
      </c>
      <c r="DG28" s="30">
        <v>423689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-5760</v>
      </c>
      <c r="DO28" s="15">
        <v>-5760</v>
      </c>
      <c r="DP28" s="16">
        <v>417929</v>
      </c>
      <c r="DQ28" s="16">
        <v>130352</v>
      </c>
      <c r="DR28" s="9">
        <v>6005</v>
      </c>
      <c r="DS28" s="15">
        <v>136357</v>
      </c>
      <c r="DT28" s="15">
        <v>130597</v>
      </c>
      <c r="DU28" s="15">
        <v>554286</v>
      </c>
      <c r="DV28" s="9">
        <v>-52736</v>
      </c>
      <c r="DW28" s="9">
        <v>-2926</v>
      </c>
      <c r="DX28" s="9">
        <v>-2783</v>
      </c>
      <c r="DY28" s="15">
        <v>-58445</v>
      </c>
      <c r="DZ28" s="15">
        <v>72152</v>
      </c>
      <c r="EA28" s="29">
        <v>495841</v>
      </c>
      <c r="EB28" s="29">
        <v>72152</v>
      </c>
      <c r="EC28" s="14" t="s">
        <v>403</v>
      </c>
    </row>
    <row r="29" spans="1:133" ht="14.25" hidden="1">
      <c r="A29" s="7" t="s">
        <v>404</v>
      </c>
      <c r="B29" s="8" t="s">
        <v>286</v>
      </c>
      <c r="C29" s="9">
        <v>0</v>
      </c>
      <c r="D29" s="9">
        <v>26001</v>
      </c>
      <c r="E29" s="9">
        <v>28381</v>
      </c>
      <c r="F29" s="9">
        <v>0</v>
      </c>
      <c r="G29" s="9">
        <v>6086</v>
      </c>
      <c r="H29" s="9">
        <v>0</v>
      </c>
      <c r="I29" s="9">
        <v>0</v>
      </c>
      <c r="J29" s="9">
        <v>0</v>
      </c>
      <c r="K29" s="9">
        <v>4558</v>
      </c>
      <c r="L29" s="9">
        <v>0</v>
      </c>
      <c r="M29" s="9">
        <v>3742</v>
      </c>
      <c r="N29" s="9">
        <v>75</v>
      </c>
      <c r="O29" s="9">
        <v>0</v>
      </c>
      <c r="P29" s="9">
        <v>232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287875</v>
      </c>
      <c r="AC29" s="9">
        <v>9703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17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204</v>
      </c>
      <c r="BV29" s="9">
        <v>27575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11</v>
      </c>
      <c r="CD29" s="9">
        <v>0</v>
      </c>
      <c r="CE29" s="9">
        <v>61</v>
      </c>
      <c r="CF29" s="9">
        <v>5</v>
      </c>
      <c r="CG29" s="9">
        <v>0</v>
      </c>
      <c r="CH29" s="9">
        <v>0</v>
      </c>
      <c r="CI29" s="9">
        <v>0</v>
      </c>
      <c r="CJ29" s="9">
        <v>1527</v>
      </c>
      <c r="CK29" s="9">
        <v>0</v>
      </c>
      <c r="CL29" s="9">
        <v>0</v>
      </c>
      <c r="CM29" s="9">
        <v>0</v>
      </c>
      <c r="CN29" s="9">
        <v>14</v>
      </c>
      <c r="CO29" s="9">
        <v>12075</v>
      </c>
      <c r="CP29" s="9">
        <v>1392</v>
      </c>
      <c r="CQ29" s="9">
        <v>7967</v>
      </c>
      <c r="CR29" s="9">
        <v>6144701</v>
      </c>
      <c r="CS29" s="9">
        <v>67195</v>
      </c>
      <c r="CT29" s="9">
        <v>48931</v>
      </c>
      <c r="CU29" s="9">
        <v>0</v>
      </c>
      <c r="CV29" s="9">
        <v>0</v>
      </c>
      <c r="CW29" s="9">
        <v>0</v>
      </c>
      <c r="CX29" s="9">
        <v>0</v>
      </c>
      <c r="CY29" s="9">
        <v>3</v>
      </c>
      <c r="CZ29" s="9">
        <v>361</v>
      </c>
      <c r="DA29" s="9">
        <v>0</v>
      </c>
      <c r="DB29" s="9">
        <v>129</v>
      </c>
      <c r="DC29" s="9">
        <v>0</v>
      </c>
      <c r="DD29" s="9">
        <v>60</v>
      </c>
      <c r="DE29" s="9">
        <v>0</v>
      </c>
      <c r="DF29" s="9">
        <v>2355</v>
      </c>
      <c r="DG29" s="30">
        <v>6681236</v>
      </c>
      <c r="DH29" s="9">
        <v>95113</v>
      </c>
      <c r="DI29" s="9">
        <v>521551</v>
      </c>
      <c r="DJ29" s="9">
        <v>0</v>
      </c>
      <c r="DK29" s="9">
        <v>0</v>
      </c>
      <c r="DL29" s="9">
        <v>0</v>
      </c>
      <c r="DM29" s="9">
        <v>0</v>
      </c>
      <c r="DN29" s="9">
        <v>-10846</v>
      </c>
      <c r="DO29" s="15">
        <v>605818</v>
      </c>
      <c r="DP29" s="16">
        <v>7287054</v>
      </c>
      <c r="DQ29" s="16">
        <v>298840</v>
      </c>
      <c r="DR29" s="9">
        <v>13498</v>
      </c>
      <c r="DS29" s="15">
        <v>312338</v>
      </c>
      <c r="DT29" s="15">
        <v>918156</v>
      </c>
      <c r="DU29" s="15">
        <v>7599392</v>
      </c>
      <c r="DV29" s="9">
        <v>-906878</v>
      </c>
      <c r="DW29" s="9">
        <v>-421</v>
      </c>
      <c r="DX29" s="9">
        <v>-45327</v>
      </c>
      <c r="DY29" s="15">
        <v>-952626</v>
      </c>
      <c r="DZ29" s="15">
        <v>-34470</v>
      </c>
      <c r="EA29" s="29">
        <v>6646766</v>
      </c>
      <c r="EB29" s="29">
        <v>-129583</v>
      </c>
      <c r="EC29" s="14" t="s">
        <v>404</v>
      </c>
    </row>
    <row r="30" spans="1:133" ht="14.25" hidden="1">
      <c r="A30" s="7" t="s">
        <v>405</v>
      </c>
      <c r="B30" s="8" t="s">
        <v>287</v>
      </c>
      <c r="C30" s="9">
        <v>250400</v>
      </c>
      <c r="D30" s="9">
        <v>9794</v>
      </c>
      <c r="E30" s="9">
        <v>3163</v>
      </c>
      <c r="F30" s="9">
        <v>1060</v>
      </c>
      <c r="G30" s="9">
        <v>4093</v>
      </c>
      <c r="H30" s="9">
        <v>267</v>
      </c>
      <c r="I30" s="9">
        <v>7479</v>
      </c>
      <c r="J30" s="9">
        <v>194</v>
      </c>
      <c r="K30" s="9">
        <v>42159</v>
      </c>
      <c r="L30" s="9">
        <v>21312</v>
      </c>
      <c r="M30" s="9">
        <v>0</v>
      </c>
      <c r="N30" s="9">
        <v>4273</v>
      </c>
      <c r="O30" s="9">
        <v>39552</v>
      </c>
      <c r="P30" s="9">
        <v>13393</v>
      </c>
      <c r="Q30" s="9">
        <v>80380</v>
      </c>
      <c r="R30" s="9">
        <v>56944</v>
      </c>
      <c r="S30" s="9">
        <v>52010</v>
      </c>
      <c r="T30" s="9">
        <v>56313</v>
      </c>
      <c r="U30" s="9">
        <v>199696</v>
      </c>
      <c r="V30" s="9">
        <v>1503</v>
      </c>
      <c r="W30" s="9">
        <v>7697</v>
      </c>
      <c r="X30" s="9">
        <v>24954</v>
      </c>
      <c r="Y30" s="9">
        <v>51278</v>
      </c>
      <c r="Z30" s="9">
        <v>18372</v>
      </c>
      <c r="AA30" s="9">
        <v>5399</v>
      </c>
      <c r="AB30" s="9">
        <v>70836</v>
      </c>
      <c r="AC30" s="9">
        <v>675382</v>
      </c>
      <c r="AD30" s="9">
        <v>12954</v>
      </c>
      <c r="AE30" s="9">
        <v>13183</v>
      </c>
      <c r="AF30" s="9">
        <v>76853</v>
      </c>
      <c r="AG30" s="9">
        <v>21200</v>
      </c>
      <c r="AH30" s="9">
        <v>1176</v>
      </c>
      <c r="AI30" s="9">
        <v>4491</v>
      </c>
      <c r="AJ30" s="9">
        <v>11712</v>
      </c>
      <c r="AK30" s="9">
        <v>438</v>
      </c>
      <c r="AL30" s="9">
        <v>27472</v>
      </c>
      <c r="AM30" s="9">
        <v>1811</v>
      </c>
      <c r="AN30" s="9">
        <v>11707</v>
      </c>
      <c r="AO30" s="9">
        <v>8729</v>
      </c>
      <c r="AP30" s="9">
        <v>377</v>
      </c>
      <c r="AQ30" s="9">
        <v>73</v>
      </c>
      <c r="AR30" s="9">
        <v>13270</v>
      </c>
      <c r="AS30" s="9">
        <v>30847</v>
      </c>
      <c r="AT30" s="9">
        <v>47040</v>
      </c>
      <c r="AU30" s="9">
        <v>22105</v>
      </c>
      <c r="AV30" s="9">
        <v>41365</v>
      </c>
      <c r="AW30" s="9">
        <v>11614</v>
      </c>
      <c r="AX30" s="9">
        <v>53233</v>
      </c>
      <c r="AY30" s="9">
        <v>27069</v>
      </c>
      <c r="AZ30" s="9">
        <v>6465</v>
      </c>
      <c r="BA30" s="9">
        <v>21255</v>
      </c>
      <c r="BB30" s="9">
        <v>6311</v>
      </c>
      <c r="BC30" s="9">
        <v>22391</v>
      </c>
      <c r="BD30" s="9">
        <v>10037</v>
      </c>
      <c r="BE30" s="9">
        <v>11138</v>
      </c>
      <c r="BF30" s="9">
        <v>49261</v>
      </c>
      <c r="BG30" s="9">
        <v>59308</v>
      </c>
      <c r="BH30" s="9">
        <v>21058</v>
      </c>
      <c r="BI30" s="9">
        <v>300945</v>
      </c>
      <c r="BJ30" s="9">
        <v>35082</v>
      </c>
      <c r="BK30" s="9">
        <v>17718</v>
      </c>
      <c r="BL30" s="9">
        <v>7024</v>
      </c>
      <c r="BM30" s="9">
        <v>119166</v>
      </c>
      <c r="BN30" s="9">
        <v>143</v>
      </c>
      <c r="BO30" s="9">
        <v>162308</v>
      </c>
      <c r="BP30" s="9">
        <v>62482</v>
      </c>
      <c r="BQ30" s="9">
        <v>10066</v>
      </c>
      <c r="BR30" s="9">
        <v>14180</v>
      </c>
      <c r="BS30" s="9">
        <v>5822</v>
      </c>
      <c r="BT30" s="9">
        <v>7267</v>
      </c>
      <c r="BU30" s="9">
        <v>3391</v>
      </c>
      <c r="BV30" s="9">
        <v>11947</v>
      </c>
      <c r="BW30" s="9">
        <v>883</v>
      </c>
      <c r="BX30" s="9">
        <v>1184</v>
      </c>
      <c r="BY30" s="9">
        <v>128</v>
      </c>
      <c r="BZ30" s="9">
        <v>213</v>
      </c>
      <c r="CA30" s="9">
        <v>744</v>
      </c>
      <c r="CB30" s="9">
        <v>294</v>
      </c>
      <c r="CC30" s="9">
        <v>5522</v>
      </c>
      <c r="CD30" s="9">
        <v>1172</v>
      </c>
      <c r="CE30" s="9">
        <v>736</v>
      </c>
      <c r="CF30" s="9">
        <v>672</v>
      </c>
      <c r="CG30" s="9">
        <v>62</v>
      </c>
      <c r="CH30" s="9">
        <v>472</v>
      </c>
      <c r="CI30" s="9">
        <v>3989</v>
      </c>
      <c r="CJ30" s="9">
        <v>11</v>
      </c>
      <c r="CK30" s="9">
        <v>7969</v>
      </c>
      <c r="CL30" s="9">
        <v>16189</v>
      </c>
      <c r="CM30" s="9">
        <v>0</v>
      </c>
      <c r="CN30" s="9">
        <v>63212</v>
      </c>
      <c r="CO30" s="9">
        <v>13689</v>
      </c>
      <c r="CP30" s="9">
        <v>736</v>
      </c>
      <c r="CQ30" s="9">
        <v>84517</v>
      </c>
      <c r="CR30" s="9">
        <v>135524</v>
      </c>
      <c r="CS30" s="9">
        <v>19630</v>
      </c>
      <c r="CT30" s="9">
        <v>19408</v>
      </c>
      <c r="CU30" s="9">
        <v>10848</v>
      </c>
      <c r="CV30" s="9">
        <v>36320</v>
      </c>
      <c r="CW30" s="9">
        <v>30454</v>
      </c>
      <c r="CX30" s="9">
        <v>75314</v>
      </c>
      <c r="CY30" s="9">
        <v>88951</v>
      </c>
      <c r="CZ30" s="9">
        <v>38038</v>
      </c>
      <c r="DA30" s="9">
        <v>47952</v>
      </c>
      <c r="DB30" s="9">
        <v>21349</v>
      </c>
      <c r="DC30" s="9">
        <v>139660</v>
      </c>
      <c r="DD30" s="9">
        <v>92361</v>
      </c>
      <c r="DE30" s="9">
        <v>33361</v>
      </c>
      <c r="DF30" s="9">
        <v>19187</v>
      </c>
      <c r="DG30" s="30">
        <v>4112138</v>
      </c>
      <c r="DH30" s="9">
        <v>97916</v>
      </c>
      <c r="DI30" s="9">
        <v>2088804</v>
      </c>
      <c r="DJ30" s="9">
        <v>0</v>
      </c>
      <c r="DK30" s="9">
        <v>0</v>
      </c>
      <c r="DL30" s="9">
        <v>0</v>
      </c>
      <c r="DM30" s="9">
        <v>0</v>
      </c>
      <c r="DN30" s="9">
        <v>9197</v>
      </c>
      <c r="DO30" s="15">
        <v>2195917</v>
      </c>
      <c r="DP30" s="16">
        <v>6308055</v>
      </c>
      <c r="DQ30" s="16">
        <v>1256432</v>
      </c>
      <c r="DR30" s="9">
        <v>52364</v>
      </c>
      <c r="DS30" s="15">
        <v>1308796</v>
      </c>
      <c r="DT30" s="15">
        <v>3504713</v>
      </c>
      <c r="DU30" s="15">
        <v>7616851</v>
      </c>
      <c r="DV30" s="9">
        <v>-790080</v>
      </c>
      <c r="DW30" s="9">
        <v>-9248</v>
      </c>
      <c r="DX30" s="9">
        <v>-37321</v>
      </c>
      <c r="DY30" s="15">
        <v>-836649</v>
      </c>
      <c r="DZ30" s="15">
        <v>2668064</v>
      </c>
      <c r="EA30" s="29">
        <v>6780202</v>
      </c>
      <c r="EB30" s="29">
        <v>2570148</v>
      </c>
      <c r="EC30" s="14" t="s">
        <v>405</v>
      </c>
    </row>
    <row r="31" spans="1:133" ht="14.25" hidden="1">
      <c r="A31" s="7" t="s">
        <v>406</v>
      </c>
      <c r="B31" s="8" t="s">
        <v>288</v>
      </c>
      <c r="C31" s="9">
        <v>103770</v>
      </c>
      <c r="D31" s="9">
        <v>5034</v>
      </c>
      <c r="E31" s="9">
        <v>6889</v>
      </c>
      <c r="F31" s="9">
        <v>13185</v>
      </c>
      <c r="G31" s="9">
        <v>131288</v>
      </c>
      <c r="H31" s="9">
        <v>234</v>
      </c>
      <c r="I31" s="9">
        <v>14942</v>
      </c>
      <c r="J31" s="9">
        <v>394</v>
      </c>
      <c r="K31" s="9">
        <v>124545</v>
      </c>
      <c r="L31" s="9">
        <v>24828</v>
      </c>
      <c r="M31" s="9">
        <v>7428</v>
      </c>
      <c r="N31" s="9">
        <v>3106</v>
      </c>
      <c r="O31" s="9">
        <v>28265</v>
      </c>
      <c r="P31" s="9">
        <v>4161</v>
      </c>
      <c r="Q31" s="9">
        <v>7954</v>
      </c>
      <c r="R31" s="9">
        <v>6638</v>
      </c>
      <c r="S31" s="9">
        <v>36696</v>
      </c>
      <c r="T31" s="9">
        <v>10243</v>
      </c>
      <c r="U31" s="9">
        <v>12461</v>
      </c>
      <c r="V31" s="9">
        <v>13905</v>
      </c>
      <c r="W31" s="9">
        <v>41168</v>
      </c>
      <c r="X31" s="9">
        <v>1827221</v>
      </c>
      <c r="Y31" s="9">
        <v>63557</v>
      </c>
      <c r="Z31" s="9">
        <v>6247</v>
      </c>
      <c r="AA31" s="9">
        <v>5812</v>
      </c>
      <c r="AB31" s="9">
        <v>10130</v>
      </c>
      <c r="AC31" s="9">
        <v>34282</v>
      </c>
      <c r="AD31" s="9">
        <v>516670</v>
      </c>
      <c r="AE31" s="9">
        <v>83853</v>
      </c>
      <c r="AF31" s="9">
        <v>13697</v>
      </c>
      <c r="AG31" s="9">
        <v>9021</v>
      </c>
      <c r="AH31" s="9">
        <v>1353</v>
      </c>
      <c r="AI31" s="9">
        <v>40735</v>
      </c>
      <c r="AJ31" s="9">
        <v>25895</v>
      </c>
      <c r="AK31" s="9">
        <v>30425</v>
      </c>
      <c r="AL31" s="9">
        <v>35591</v>
      </c>
      <c r="AM31" s="9">
        <v>20469</v>
      </c>
      <c r="AN31" s="9">
        <v>46288</v>
      </c>
      <c r="AO31" s="9">
        <v>17411</v>
      </c>
      <c r="AP31" s="9">
        <v>3703</v>
      </c>
      <c r="AQ31" s="9">
        <v>17089</v>
      </c>
      <c r="AR31" s="9">
        <v>15762</v>
      </c>
      <c r="AS31" s="9">
        <v>9136</v>
      </c>
      <c r="AT31" s="9">
        <v>22857</v>
      </c>
      <c r="AU31" s="9">
        <v>13782</v>
      </c>
      <c r="AV31" s="9">
        <v>16600</v>
      </c>
      <c r="AW31" s="9">
        <v>7644</v>
      </c>
      <c r="AX31" s="9">
        <v>2127</v>
      </c>
      <c r="AY31" s="9">
        <v>5265</v>
      </c>
      <c r="AZ31" s="9">
        <v>887</v>
      </c>
      <c r="BA31" s="9">
        <v>6972</v>
      </c>
      <c r="BB31" s="9">
        <v>1744</v>
      </c>
      <c r="BC31" s="9">
        <v>3505</v>
      </c>
      <c r="BD31" s="9">
        <v>677</v>
      </c>
      <c r="BE31" s="9">
        <v>10568</v>
      </c>
      <c r="BF31" s="9">
        <v>18633</v>
      </c>
      <c r="BG31" s="9">
        <v>11828</v>
      </c>
      <c r="BH31" s="9">
        <v>3273</v>
      </c>
      <c r="BI31" s="9">
        <v>54561</v>
      </c>
      <c r="BJ31" s="9">
        <v>11480</v>
      </c>
      <c r="BK31" s="9">
        <v>22989</v>
      </c>
      <c r="BL31" s="9">
        <v>3476</v>
      </c>
      <c r="BM31" s="9">
        <v>3852</v>
      </c>
      <c r="BN31" s="9">
        <v>6044</v>
      </c>
      <c r="BO31" s="9">
        <v>70645</v>
      </c>
      <c r="BP31" s="9">
        <v>30335</v>
      </c>
      <c r="BQ31" s="9">
        <v>199608</v>
      </c>
      <c r="BR31" s="9">
        <v>48147</v>
      </c>
      <c r="BS31" s="9">
        <v>708030</v>
      </c>
      <c r="BT31" s="9">
        <v>123290</v>
      </c>
      <c r="BU31" s="9">
        <v>75365</v>
      </c>
      <c r="BV31" s="9">
        <v>41858</v>
      </c>
      <c r="BW31" s="9">
        <v>225351</v>
      </c>
      <c r="BX31" s="9">
        <v>18480</v>
      </c>
      <c r="BY31" s="9">
        <v>15544</v>
      </c>
      <c r="BZ31" s="9">
        <v>16918</v>
      </c>
      <c r="CA31" s="9">
        <v>10</v>
      </c>
      <c r="CB31" s="9">
        <v>29902</v>
      </c>
      <c r="CC31" s="9">
        <v>1299516</v>
      </c>
      <c r="CD31" s="9">
        <v>3103900</v>
      </c>
      <c r="CE31" s="9">
        <v>404303</v>
      </c>
      <c r="CF31" s="9">
        <v>340381</v>
      </c>
      <c r="CG31" s="9">
        <v>9433</v>
      </c>
      <c r="CH31" s="9">
        <v>3729</v>
      </c>
      <c r="CI31" s="9">
        <v>13935</v>
      </c>
      <c r="CJ31" s="9">
        <v>20779</v>
      </c>
      <c r="CK31" s="9">
        <v>5280</v>
      </c>
      <c r="CL31" s="9">
        <v>12534</v>
      </c>
      <c r="CM31" s="9">
        <v>473</v>
      </c>
      <c r="CN31" s="9">
        <v>8121</v>
      </c>
      <c r="CO31" s="9">
        <v>334110</v>
      </c>
      <c r="CP31" s="9">
        <v>105056</v>
      </c>
      <c r="CQ31" s="9">
        <v>167279</v>
      </c>
      <c r="CR31" s="9">
        <v>146043</v>
      </c>
      <c r="CS31" s="9">
        <v>16653</v>
      </c>
      <c r="CT31" s="9">
        <v>22266</v>
      </c>
      <c r="CU31" s="9">
        <v>26167</v>
      </c>
      <c r="CV31" s="9">
        <v>15503</v>
      </c>
      <c r="CW31" s="9">
        <v>23686</v>
      </c>
      <c r="CX31" s="9">
        <v>25298</v>
      </c>
      <c r="CY31" s="9">
        <v>50670</v>
      </c>
      <c r="CZ31" s="9">
        <v>79304</v>
      </c>
      <c r="DA31" s="9">
        <v>76792</v>
      </c>
      <c r="DB31" s="9">
        <v>21810</v>
      </c>
      <c r="DC31" s="9">
        <v>76867</v>
      </c>
      <c r="DD31" s="9">
        <v>38437</v>
      </c>
      <c r="DE31" s="9">
        <v>0</v>
      </c>
      <c r="DF31" s="9">
        <v>65338</v>
      </c>
      <c r="DG31" s="30">
        <v>11777391</v>
      </c>
      <c r="DH31" s="9">
        <v>32810</v>
      </c>
      <c r="DI31" s="9">
        <v>5853433</v>
      </c>
      <c r="DJ31" s="9">
        <v>0</v>
      </c>
      <c r="DK31" s="9">
        <v>0</v>
      </c>
      <c r="DL31" s="9">
        <v>0</v>
      </c>
      <c r="DM31" s="9">
        <v>0</v>
      </c>
      <c r="DN31" s="9">
        <v>-178905</v>
      </c>
      <c r="DO31" s="15">
        <v>5707338</v>
      </c>
      <c r="DP31" s="16">
        <v>17484729</v>
      </c>
      <c r="DQ31" s="16">
        <v>827123</v>
      </c>
      <c r="DR31" s="9">
        <v>15884</v>
      </c>
      <c r="DS31" s="15">
        <v>843007</v>
      </c>
      <c r="DT31" s="15">
        <v>6550345</v>
      </c>
      <c r="DU31" s="15">
        <v>18327736</v>
      </c>
      <c r="DV31" s="9">
        <v>-2510455</v>
      </c>
      <c r="DW31" s="9">
        <v>-9758</v>
      </c>
      <c r="DX31" s="9">
        <v>-133506</v>
      </c>
      <c r="DY31" s="15">
        <v>-2653719</v>
      </c>
      <c r="DZ31" s="15">
        <v>3896626</v>
      </c>
      <c r="EA31" s="29">
        <v>15674017</v>
      </c>
      <c r="EB31" s="29">
        <v>3863816</v>
      </c>
      <c r="EC31" s="14" t="s">
        <v>406</v>
      </c>
    </row>
    <row r="32" spans="1:133" ht="14.25" hidden="1">
      <c r="A32" s="7" t="s">
        <v>407</v>
      </c>
      <c r="B32" s="8" t="s">
        <v>289</v>
      </c>
      <c r="C32" s="9">
        <v>0</v>
      </c>
      <c r="D32" s="9">
        <v>0</v>
      </c>
      <c r="E32" s="9">
        <v>0</v>
      </c>
      <c r="F32" s="9">
        <v>0</v>
      </c>
      <c r="G32" s="9">
        <v>2</v>
      </c>
      <c r="H32" s="9">
        <v>0</v>
      </c>
      <c r="I32" s="9">
        <v>99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8</v>
      </c>
      <c r="P32" s="9">
        <v>0</v>
      </c>
      <c r="Q32" s="9">
        <v>11</v>
      </c>
      <c r="R32" s="9">
        <v>0</v>
      </c>
      <c r="S32" s="9">
        <v>160</v>
      </c>
      <c r="T32" s="9">
        <v>0</v>
      </c>
      <c r="U32" s="9">
        <v>0</v>
      </c>
      <c r="V32" s="9">
        <v>1430</v>
      </c>
      <c r="W32" s="9">
        <v>1381</v>
      </c>
      <c r="X32" s="9">
        <v>329</v>
      </c>
      <c r="Y32" s="9">
        <v>43230</v>
      </c>
      <c r="Z32" s="9">
        <v>0</v>
      </c>
      <c r="AA32" s="9">
        <v>0</v>
      </c>
      <c r="AB32" s="9">
        <v>0</v>
      </c>
      <c r="AC32" s="9">
        <v>385</v>
      </c>
      <c r="AD32" s="9">
        <v>0</v>
      </c>
      <c r="AE32" s="9">
        <v>61175</v>
      </c>
      <c r="AF32" s="9">
        <v>78</v>
      </c>
      <c r="AG32" s="9">
        <v>0</v>
      </c>
      <c r="AH32" s="9">
        <v>0</v>
      </c>
      <c r="AI32" s="9">
        <v>8</v>
      </c>
      <c r="AJ32" s="9">
        <v>91</v>
      </c>
      <c r="AK32" s="9">
        <v>0</v>
      </c>
      <c r="AL32" s="9">
        <v>8352</v>
      </c>
      <c r="AM32" s="9">
        <v>435482</v>
      </c>
      <c r="AN32" s="9">
        <v>81052</v>
      </c>
      <c r="AO32" s="9">
        <v>18765</v>
      </c>
      <c r="AP32" s="9">
        <v>96</v>
      </c>
      <c r="AQ32" s="9">
        <v>2643</v>
      </c>
      <c r="AR32" s="9">
        <v>666</v>
      </c>
      <c r="AS32" s="9">
        <v>462</v>
      </c>
      <c r="AT32" s="9">
        <v>119</v>
      </c>
      <c r="AU32" s="9">
        <v>41</v>
      </c>
      <c r="AV32" s="9">
        <v>160</v>
      </c>
      <c r="AW32" s="9">
        <v>65</v>
      </c>
      <c r="AX32" s="9">
        <v>6</v>
      </c>
      <c r="AY32" s="9">
        <v>79</v>
      </c>
      <c r="AZ32" s="9">
        <v>1</v>
      </c>
      <c r="BA32" s="9">
        <v>11</v>
      </c>
      <c r="BB32" s="9">
        <v>0</v>
      </c>
      <c r="BC32" s="9">
        <v>22</v>
      </c>
      <c r="BD32" s="9">
        <v>0</v>
      </c>
      <c r="BE32" s="9">
        <v>62</v>
      </c>
      <c r="BF32" s="9">
        <v>87</v>
      </c>
      <c r="BG32" s="9">
        <v>193</v>
      </c>
      <c r="BH32" s="9">
        <v>73</v>
      </c>
      <c r="BI32" s="9">
        <v>1102</v>
      </c>
      <c r="BJ32" s="9">
        <v>5</v>
      </c>
      <c r="BK32" s="9">
        <v>2821</v>
      </c>
      <c r="BL32" s="9">
        <v>25</v>
      </c>
      <c r="BM32" s="9">
        <v>82</v>
      </c>
      <c r="BN32" s="9">
        <v>74</v>
      </c>
      <c r="BO32" s="9">
        <v>13509</v>
      </c>
      <c r="BP32" s="9">
        <v>403</v>
      </c>
      <c r="BQ32" s="9">
        <v>288836</v>
      </c>
      <c r="BR32" s="9">
        <v>52933</v>
      </c>
      <c r="BS32" s="9">
        <v>234904</v>
      </c>
      <c r="BT32" s="9">
        <v>0</v>
      </c>
      <c r="BU32" s="9">
        <v>4</v>
      </c>
      <c r="BV32" s="9">
        <v>878</v>
      </c>
      <c r="BW32" s="9">
        <v>-374</v>
      </c>
      <c r="BX32" s="9">
        <v>0</v>
      </c>
      <c r="BY32" s="9">
        <v>0</v>
      </c>
      <c r="BZ32" s="9">
        <v>0</v>
      </c>
      <c r="CA32" s="9">
        <v>0</v>
      </c>
      <c r="CB32" s="9">
        <v>525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70</v>
      </c>
      <c r="CO32" s="9">
        <v>0</v>
      </c>
      <c r="CP32" s="9">
        <v>0</v>
      </c>
      <c r="CQ32" s="9">
        <v>0</v>
      </c>
      <c r="CR32" s="9">
        <v>122</v>
      </c>
      <c r="CS32" s="9">
        <v>122</v>
      </c>
      <c r="CT32" s="9">
        <v>118</v>
      </c>
      <c r="CU32" s="9">
        <v>1019</v>
      </c>
      <c r="CV32" s="9">
        <v>0</v>
      </c>
      <c r="CW32" s="9">
        <v>106</v>
      </c>
      <c r="CX32" s="9">
        <v>0</v>
      </c>
      <c r="CY32" s="9">
        <v>74</v>
      </c>
      <c r="CZ32" s="9">
        <v>0</v>
      </c>
      <c r="DA32" s="9">
        <v>13909</v>
      </c>
      <c r="DB32" s="9">
        <v>63</v>
      </c>
      <c r="DC32" s="9">
        <v>0</v>
      </c>
      <c r="DD32" s="9">
        <v>343</v>
      </c>
      <c r="DE32" s="9">
        <v>0</v>
      </c>
      <c r="DF32" s="9">
        <v>97</v>
      </c>
      <c r="DG32" s="30">
        <v>1268594</v>
      </c>
      <c r="DH32" s="9">
        <v>872</v>
      </c>
      <c r="DI32" s="9">
        <v>487</v>
      </c>
      <c r="DJ32" s="9">
        <v>0</v>
      </c>
      <c r="DK32" s="9">
        <v>0</v>
      </c>
      <c r="DL32" s="9">
        <v>0</v>
      </c>
      <c r="DM32" s="9">
        <v>0</v>
      </c>
      <c r="DN32" s="9">
        <v>19303</v>
      </c>
      <c r="DO32" s="15">
        <v>20662</v>
      </c>
      <c r="DP32" s="16">
        <v>1289256</v>
      </c>
      <c r="DQ32" s="16">
        <v>40073</v>
      </c>
      <c r="DR32" s="9">
        <v>1725</v>
      </c>
      <c r="DS32" s="15">
        <v>41798</v>
      </c>
      <c r="DT32" s="15">
        <v>62460</v>
      </c>
      <c r="DU32" s="15">
        <v>1331054</v>
      </c>
      <c r="DV32" s="9">
        <v>-80703</v>
      </c>
      <c r="DW32" s="9">
        <v>-155</v>
      </c>
      <c r="DX32" s="9">
        <v>-4043</v>
      </c>
      <c r="DY32" s="15">
        <v>-84901</v>
      </c>
      <c r="DZ32" s="15">
        <v>-22441</v>
      </c>
      <c r="EA32" s="29">
        <v>1246153</v>
      </c>
      <c r="EB32" s="29">
        <v>-23313</v>
      </c>
      <c r="EC32" s="14" t="s">
        <v>407</v>
      </c>
    </row>
    <row r="33" spans="1:133" ht="14.25" hidden="1">
      <c r="A33" s="7" t="s">
        <v>408</v>
      </c>
      <c r="B33" s="8" t="s">
        <v>290</v>
      </c>
      <c r="C33" s="9">
        <v>55732</v>
      </c>
      <c r="D33" s="9">
        <v>1648</v>
      </c>
      <c r="E33" s="9">
        <v>5799</v>
      </c>
      <c r="F33" s="9">
        <v>15888</v>
      </c>
      <c r="G33" s="9">
        <v>19661</v>
      </c>
      <c r="H33" s="9">
        <v>46</v>
      </c>
      <c r="I33" s="9">
        <v>249</v>
      </c>
      <c r="J33" s="9">
        <v>141</v>
      </c>
      <c r="K33" s="9">
        <v>353487</v>
      </c>
      <c r="L33" s="9">
        <v>296131</v>
      </c>
      <c r="M33" s="9">
        <v>120</v>
      </c>
      <c r="N33" s="9">
        <v>2999</v>
      </c>
      <c r="O33" s="9">
        <v>6820</v>
      </c>
      <c r="P33" s="9">
        <v>24826</v>
      </c>
      <c r="Q33" s="9">
        <v>11304</v>
      </c>
      <c r="R33" s="9">
        <v>66188</v>
      </c>
      <c r="S33" s="9">
        <v>24368</v>
      </c>
      <c r="T33" s="9">
        <v>118595</v>
      </c>
      <c r="U33" s="9">
        <v>264892</v>
      </c>
      <c r="V33" s="9">
        <v>2958</v>
      </c>
      <c r="W33" s="9">
        <v>11984</v>
      </c>
      <c r="X33" s="9">
        <v>0</v>
      </c>
      <c r="Y33" s="9">
        <v>5076</v>
      </c>
      <c r="Z33" s="9">
        <v>5958</v>
      </c>
      <c r="AA33" s="9">
        <v>1904</v>
      </c>
      <c r="AB33" s="9">
        <v>189456</v>
      </c>
      <c r="AC33" s="9">
        <v>174674</v>
      </c>
      <c r="AD33" s="9">
        <v>2622</v>
      </c>
      <c r="AE33" s="9">
        <v>0</v>
      </c>
      <c r="AF33" s="9">
        <v>2604085</v>
      </c>
      <c r="AG33" s="9">
        <v>119922</v>
      </c>
      <c r="AH33" s="9">
        <v>20947</v>
      </c>
      <c r="AI33" s="9">
        <v>22985</v>
      </c>
      <c r="AJ33" s="9">
        <v>732</v>
      </c>
      <c r="AK33" s="9">
        <v>1396</v>
      </c>
      <c r="AL33" s="9">
        <v>4418</v>
      </c>
      <c r="AM33" s="9">
        <v>0</v>
      </c>
      <c r="AN33" s="9">
        <v>66</v>
      </c>
      <c r="AO33" s="9">
        <v>186</v>
      </c>
      <c r="AP33" s="9">
        <v>29</v>
      </c>
      <c r="AQ33" s="9">
        <v>853</v>
      </c>
      <c r="AR33" s="9">
        <v>61065</v>
      </c>
      <c r="AS33" s="9">
        <v>9256</v>
      </c>
      <c r="AT33" s="9">
        <v>29043</v>
      </c>
      <c r="AU33" s="9">
        <v>32232</v>
      </c>
      <c r="AV33" s="9">
        <v>104115</v>
      </c>
      <c r="AW33" s="9">
        <v>27358</v>
      </c>
      <c r="AX33" s="9">
        <v>102631</v>
      </c>
      <c r="AY33" s="9">
        <v>141664</v>
      </c>
      <c r="AZ33" s="9">
        <v>17949</v>
      </c>
      <c r="BA33" s="9">
        <v>259344</v>
      </c>
      <c r="BB33" s="9">
        <v>95223</v>
      </c>
      <c r="BC33" s="9">
        <v>292443</v>
      </c>
      <c r="BD33" s="9">
        <v>68055</v>
      </c>
      <c r="BE33" s="9">
        <v>117520</v>
      </c>
      <c r="BF33" s="9">
        <v>201939</v>
      </c>
      <c r="BG33" s="9">
        <v>381979</v>
      </c>
      <c r="BH33" s="9">
        <v>53393</v>
      </c>
      <c r="BI33" s="9">
        <v>728462</v>
      </c>
      <c r="BJ33" s="9">
        <v>14705</v>
      </c>
      <c r="BK33" s="9">
        <v>44066</v>
      </c>
      <c r="BL33" s="9">
        <v>120278</v>
      </c>
      <c r="BM33" s="9">
        <v>249400</v>
      </c>
      <c r="BN33" s="9">
        <v>1377</v>
      </c>
      <c r="BO33" s="9">
        <v>313228</v>
      </c>
      <c r="BP33" s="9">
        <v>158897</v>
      </c>
      <c r="BQ33" s="9">
        <v>158189</v>
      </c>
      <c r="BR33" s="9">
        <v>89225</v>
      </c>
      <c r="BS33" s="9">
        <v>0</v>
      </c>
      <c r="BT33" s="9">
        <v>0</v>
      </c>
      <c r="BU33" s="9">
        <v>164696</v>
      </c>
      <c r="BV33" s="9">
        <v>7125</v>
      </c>
      <c r="BW33" s="9">
        <v>332151</v>
      </c>
      <c r="BX33" s="9">
        <v>92217</v>
      </c>
      <c r="BY33" s="9">
        <v>3990</v>
      </c>
      <c r="BZ33" s="9">
        <v>11029</v>
      </c>
      <c r="CA33" s="9">
        <v>10578</v>
      </c>
      <c r="CB33" s="9">
        <v>0</v>
      </c>
      <c r="CC33" s="9">
        <v>5622</v>
      </c>
      <c r="CD33" s="9">
        <v>139</v>
      </c>
      <c r="CE33" s="9">
        <v>466</v>
      </c>
      <c r="CF33" s="9">
        <v>1608</v>
      </c>
      <c r="CG33" s="9">
        <v>784</v>
      </c>
      <c r="CH33" s="9">
        <v>6940</v>
      </c>
      <c r="CI33" s="9">
        <v>52600</v>
      </c>
      <c r="CJ33" s="9">
        <v>432</v>
      </c>
      <c r="CK33" s="9">
        <v>2644</v>
      </c>
      <c r="CL33" s="9">
        <v>107945</v>
      </c>
      <c r="CM33" s="9">
        <v>87</v>
      </c>
      <c r="CN33" s="9">
        <v>10360</v>
      </c>
      <c r="CO33" s="9">
        <v>19695</v>
      </c>
      <c r="CP33" s="9">
        <v>3064</v>
      </c>
      <c r="CQ33" s="9">
        <v>129251</v>
      </c>
      <c r="CR33" s="9">
        <v>45439</v>
      </c>
      <c r="CS33" s="9">
        <v>1020</v>
      </c>
      <c r="CT33" s="9">
        <v>1980</v>
      </c>
      <c r="CU33" s="9">
        <v>9505</v>
      </c>
      <c r="CV33" s="9">
        <v>29601</v>
      </c>
      <c r="CW33" s="9">
        <v>4015</v>
      </c>
      <c r="CX33" s="9">
        <v>88015</v>
      </c>
      <c r="CY33" s="9">
        <v>25515</v>
      </c>
      <c r="CZ33" s="9">
        <v>44354</v>
      </c>
      <c r="DA33" s="9">
        <v>13142</v>
      </c>
      <c r="DB33" s="9">
        <v>13531</v>
      </c>
      <c r="DC33" s="9">
        <v>7995</v>
      </c>
      <c r="DD33" s="9">
        <v>7153</v>
      </c>
      <c r="DE33" s="9">
        <v>57113</v>
      </c>
      <c r="DF33" s="9">
        <v>34791</v>
      </c>
      <c r="DG33" s="30">
        <v>9658773</v>
      </c>
      <c r="DH33" s="9">
        <v>19464</v>
      </c>
      <c r="DI33" s="9">
        <v>383489</v>
      </c>
      <c r="DJ33" s="9">
        <v>4283</v>
      </c>
      <c r="DK33" s="9">
        <v>0</v>
      </c>
      <c r="DL33" s="9">
        <v>0</v>
      </c>
      <c r="DM33" s="9">
        <v>-386</v>
      </c>
      <c r="DN33" s="9">
        <v>71775</v>
      </c>
      <c r="DO33" s="15">
        <v>478625</v>
      </c>
      <c r="DP33" s="16">
        <v>10137398</v>
      </c>
      <c r="DQ33" s="16">
        <v>1052226</v>
      </c>
      <c r="DR33" s="9">
        <v>51198</v>
      </c>
      <c r="DS33" s="15">
        <v>1103424</v>
      </c>
      <c r="DT33" s="15">
        <v>1582049</v>
      </c>
      <c r="DU33" s="15">
        <v>11240822</v>
      </c>
      <c r="DV33" s="9">
        <v>-567337</v>
      </c>
      <c r="DW33" s="9">
        <v>-9474</v>
      </c>
      <c r="DX33" s="9">
        <v>-28840</v>
      </c>
      <c r="DY33" s="15">
        <v>-605651</v>
      </c>
      <c r="DZ33" s="15">
        <v>976398</v>
      </c>
      <c r="EA33" s="29">
        <v>10635171</v>
      </c>
      <c r="EB33" s="29">
        <v>956934</v>
      </c>
      <c r="EC33" s="14" t="s">
        <v>408</v>
      </c>
    </row>
    <row r="34" spans="1:133" ht="14.25" hidden="1">
      <c r="A34" s="7" t="s">
        <v>409</v>
      </c>
      <c r="B34" s="8" t="s">
        <v>291</v>
      </c>
      <c r="C34" s="9">
        <v>5153</v>
      </c>
      <c r="D34" s="9">
        <v>988</v>
      </c>
      <c r="E34" s="9">
        <v>8297</v>
      </c>
      <c r="F34" s="9">
        <v>799</v>
      </c>
      <c r="G34" s="9">
        <v>1483</v>
      </c>
      <c r="H34" s="9">
        <v>3</v>
      </c>
      <c r="I34" s="9">
        <v>3022</v>
      </c>
      <c r="J34" s="9">
        <v>498</v>
      </c>
      <c r="K34" s="9">
        <v>4627</v>
      </c>
      <c r="L34" s="9">
        <v>656</v>
      </c>
      <c r="M34" s="9">
        <v>72</v>
      </c>
      <c r="N34" s="9">
        <v>15</v>
      </c>
      <c r="O34" s="9">
        <v>2721</v>
      </c>
      <c r="P34" s="9">
        <v>12536</v>
      </c>
      <c r="Q34" s="9">
        <v>663</v>
      </c>
      <c r="R34" s="9">
        <v>3401</v>
      </c>
      <c r="S34" s="9">
        <v>1553</v>
      </c>
      <c r="T34" s="9">
        <v>4530</v>
      </c>
      <c r="U34" s="9">
        <v>4614</v>
      </c>
      <c r="V34" s="9">
        <v>344</v>
      </c>
      <c r="W34" s="9">
        <v>641</v>
      </c>
      <c r="X34" s="9">
        <v>1509</v>
      </c>
      <c r="Y34" s="9">
        <v>4940</v>
      </c>
      <c r="Z34" s="9">
        <v>2156</v>
      </c>
      <c r="AA34" s="9">
        <v>0</v>
      </c>
      <c r="AB34" s="9">
        <v>7864</v>
      </c>
      <c r="AC34" s="9">
        <v>3207</v>
      </c>
      <c r="AD34" s="9">
        <v>0</v>
      </c>
      <c r="AE34" s="9">
        <v>462</v>
      </c>
      <c r="AF34" s="9">
        <v>6879</v>
      </c>
      <c r="AG34" s="9">
        <v>133064</v>
      </c>
      <c r="AH34" s="9">
        <v>14506</v>
      </c>
      <c r="AI34" s="9">
        <v>253</v>
      </c>
      <c r="AJ34" s="9">
        <v>5479</v>
      </c>
      <c r="AK34" s="9">
        <v>1</v>
      </c>
      <c r="AL34" s="9">
        <v>3530</v>
      </c>
      <c r="AM34" s="9">
        <v>5359</v>
      </c>
      <c r="AN34" s="9">
        <v>11341</v>
      </c>
      <c r="AO34" s="9">
        <v>3490</v>
      </c>
      <c r="AP34" s="9">
        <v>241</v>
      </c>
      <c r="AQ34" s="9">
        <v>56</v>
      </c>
      <c r="AR34" s="9">
        <v>909</v>
      </c>
      <c r="AS34" s="9">
        <v>14037</v>
      </c>
      <c r="AT34" s="9">
        <v>7335</v>
      </c>
      <c r="AU34" s="9">
        <v>73731</v>
      </c>
      <c r="AV34" s="9">
        <v>197444</v>
      </c>
      <c r="AW34" s="9">
        <v>16974</v>
      </c>
      <c r="AX34" s="9">
        <v>63197</v>
      </c>
      <c r="AY34" s="9">
        <v>60281</v>
      </c>
      <c r="AZ34" s="9">
        <v>8804</v>
      </c>
      <c r="BA34" s="9">
        <v>9662</v>
      </c>
      <c r="BB34" s="9">
        <v>15676</v>
      </c>
      <c r="BC34" s="9">
        <v>42366</v>
      </c>
      <c r="BD34" s="9">
        <v>1625</v>
      </c>
      <c r="BE34" s="9">
        <v>30599</v>
      </c>
      <c r="BF34" s="9">
        <v>8216</v>
      </c>
      <c r="BG34" s="9">
        <v>172151</v>
      </c>
      <c r="BH34" s="9">
        <v>98188</v>
      </c>
      <c r="BI34" s="9">
        <v>405855</v>
      </c>
      <c r="BJ34" s="9">
        <v>22594</v>
      </c>
      <c r="BK34" s="9">
        <v>37414</v>
      </c>
      <c r="BL34" s="9">
        <v>18072</v>
      </c>
      <c r="BM34" s="9">
        <v>26121</v>
      </c>
      <c r="BN34" s="9">
        <v>1209</v>
      </c>
      <c r="BO34" s="9">
        <v>7047</v>
      </c>
      <c r="BP34" s="9">
        <v>1862</v>
      </c>
      <c r="BQ34" s="9">
        <v>55303</v>
      </c>
      <c r="BR34" s="9">
        <v>28182</v>
      </c>
      <c r="BS34" s="9">
        <v>0</v>
      </c>
      <c r="BT34" s="9">
        <v>0</v>
      </c>
      <c r="BU34" s="9">
        <v>4013</v>
      </c>
      <c r="BV34" s="9">
        <v>36397</v>
      </c>
      <c r="BW34" s="9">
        <v>7239</v>
      </c>
      <c r="BX34" s="9">
        <v>489</v>
      </c>
      <c r="BY34" s="9">
        <v>0</v>
      </c>
      <c r="BZ34" s="9">
        <v>0</v>
      </c>
      <c r="CA34" s="9">
        <v>0</v>
      </c>
      <c r="CB34" s="9">
        <v>602</v>
      </c>
      <c r="CC34" s="9">
        <v>16242</v>
      </c>
      <c r="CD34" s="9">
        <v>32126</v>
      </c>
      <c r="CE34" s="9">
        <v>10224</v>
      </c>
      <c r="CF34" s="9">
        <v>0</v>
      </c>
      <c r="CG34" s="9">
        <v>120</v>
      </c>
      <c r="CH34" s="9">
        <v>1324</v>
      </c>
      <c r="CI34" s="9">
        <v>622</v>
      </c>
      <c r="CJ34" s="9">
        <v>2707</v>
      </c>
      <c r="CK34" s="9">
        <v>74</v>
      </c>
      <c r="CL34" s="9">
        <v>0</v>
      </c>
      <c r="CM34" s="9">
        <v>285</v>
      </c>
      <c r="CN34" s="9">
        <v>136</v>
      </c>
      <c r="CO34" s="9">
        <v>44905</v>
      </c>
      <c r="CP34" s="9">
        <v>1684</v>
      </c>
      <c r="CQ34" s="9">
        <v>3197</v>
      </c>
      <c r="CR34" s="9">
        <v>41017</v>
      </c>
      <c r="CS34" s="9">
        <v>7301</v>
      </c>
      <c r="CT34" s="9">
        <v>7571</v>
      </c>
      <c r="CU34" s="9">
        <v>15297</v>
      </c>
      <c r="CV34" s="9">
        <v>73</v>
      </c>
      <c r="CW34" s="9">
        <v>4526</v>
      </c>
      <c r="CX34" s="9">
        <v>406917</v>
      </c>
      <c r="CY34" s="9">
        <v>1396</v>
      </c>
      <c r="CZ34" s="9">
        <v>13183</v>
      </c>
      <c r="DA34" s="9">
        <v>2245</v>
      </c>
      <c r="DB34" s="9">
        <v>6953</v>
      </c>
      <c r="DC34" s="9">
        <v>2818</v>
      </c>
      <c r="DD34" s="9">
        <v>5160</v>
      </c>
      <c r="DE34" s="9">
        <v>12708</v>
      </c>
      <c r="DF34" s="9">
        <v>6333</v>
      </c>
      <c r="DG34" s="30">
        <v>2381691</v>
      </c>
      <c r="DH34" s="9">
        <v>8627</v>
      </c>
      <c r="DI34" s="9">
        <v>379452</v>
      </c>
      <c r="DJ34" s="9">
        <v>0</v>
      </c>
      <c r="DK34" s="9">
        <v>0</v>
      </c>
      <c r="DL34" s="9">
        <v>0</v>
      </c>
      <c r="DM34" s="9">
        <v>0</v>
      </c>
      <c r="DN34" s="9">
        <v>7223</v>
      </c>
      <c r="DO34" s="15">
        <v>395302</v>
      </c>
      <c r="DP34" s="16">
        <v>2776993</v>
      </c>
      <c r="DQ34" s="16">
        <v>682462</v>
      </c>
      <c r="DR34" s="9">
        <v>26890</v>
      </c>
      <c r="DS34" s="15">
        <v>709352</v>
      </c>
      <c r="DT34" s="15">
        <v>1104654</v>
      </c>
      <c r="DU34" s="15">
        <v>3486345</v>
      </c>
      <c r="DV34" s="9">
        <v>-441607</v>
      </c>
      <c r="DW34" s="9">
        <v>-20675</v>
      </c>
      <c r="DX34" s="9">
        <v>-23104</v>
      </c>
      <c r="DY34" s="15">
        <v>-485386</v>
      </c>
      <c r="DZ34" s="15">
        <v>619268</v>
      </c>
      <c r="EA34" s="29">
        <v>3000959</v>
      </c>
      <c r="EB34" s="29">
        <v>610641</v>
      </c>
      <c r="EC34" s="14" t="s">
        <v>409</v>
      </c>
    </row>
    <row r="35" spans="1:133" ht="14.25" hidden="1">
      <c r="A35" s="7" t="s">
        <v>410</v>
      </c>
      <c r="B35" s="8" t="s">
        <v>292</v>
      </c>
      <c r="C35" s="9">
        <v>159</v>
      </c>
      <c r="D35" s="9">
        <v>12</v>
      </c>
      <c r="E35" s="9">
        <v>16</v>
      </c>
      <c r="F35" s="9">
        <v>136</v>
      </c>
      <c r="G35" s="9">
        <v>486</v>
      </c>
      <c r="H35" s="9">
        <v>0</v>
      </c>
      <c r="I35" s="9">
        <v>2015</v>
      </c>
      <c r="J35" s="9">
        <v>0</v>
      </c>
      <c r="K35" s="9">
        <v>969</v>
      </c>
      <c r="L35" s="9">
        <v>100</v>
      </c>
      <c r="M35" s="9">
        <v>7</v>
      </c>
      <c r="N35" s="9">
        <v>0</v>
      </c>
      <c r="O35" s="9">
        <v>1950</v>
      </c>
      <c r="P35" s="9">
        <v>5844</v>
      </c>
      <c r="Q35" s="9">
        <v>747</v>
      </c>
      <c r="R35" s="9">
        <v>1782</v>
      </c>
      <c r="S35" s="9">
        <v>210</v>
      </c>
      <c r="T35" s="9">
        <v>289</v>
      </c>
      <c r="U35" s="9">
        <v>348</v>
      </c>
      <c r="V35" s="9">
        <v>34</v>
      </c>
      <c r="W35" s="9">
        <v>32</v>
      </c>
      <c r="X35" s="9">
        <v>250</v>
      </c>
      <c r="Y35" s="9">
        <v>53</v>
      </c>
      <c r="Z35" s="9">
        <v>40</v>
      </c>
      <c r="AA35" s="9">
        <v>30</v>
      </c>
      <c r="AB35" s="9">
        <v>41</v>
      </c>
      <c r="AC35" s="9">
        <v>1191</v>
      </c>
      <c r="AD35" s="9">
        <v>7</v>
      </c>
      <c r="AE35" s="9">
        <v>312</v>
      </c>
      <c r="AF35" s="9">
        <v>571</v>
      </c>
      <c r="AG35" s="9">
        <v>95</v>
      </c>
      <c r="AH35" s="9">
        <v>78966</v>
      </c>
      <c r="AI35" s="9">
        <v>22</v>
      </c>
      <c r="AJ35" s="9">
        <v>264</v>
      </c>
      <c r="AK35" s="9">
        <v>421</v>
      </c>
      <c r="AL35" s="9">
        <v>231</v>
      </c>
      <c r="AM35" s="9">
        <v>157</v>
      </c>
      <c r="AN35" s="9">
        <v>44</v>
      </c>
      <c r="AO35" s="9">
        <v>543</v>
      </c>
      <c r="AP35" s="9">
        <v>28</v>
      </c>
      <c r="AQ35" s="9">
        <v>32</v>
      </c>
      <c r="AR35" s="9">
        <v>214</v>
      </c>
      <c r="AS35" s="9">
        <v>1102</v>
      </c>
      <c r="AT35" s="9">
        <v>270</v>
      </c>
      <c r="AU35" s="9">
        <v>555</v>
      </c>
      <c r="AV35" s="9">
        <v>2003</v>
      </c>
      <c r="AW35" s="9">
        <v>413</v>
      </c>
      <c r="AX35" s="9">
        <v>14</v>
      </c>
      <c r="AY35" s="9">
        <v>350</v>
      </c>
      <c r="AZ35" s="9">
        <v>491</v>
      </c>
      <c r="BA35" s="9">
        <v>72</v>
      </c>
      <c r="BB35" s="9">
        <v>22</v>
      </c>
      <c r="BC35" s="9">
        <v>993</v>
      </c>
      <c r="BD35" s="9">
        <v>66</v>
      </c>
      <c r="BE35" s="9">
        <v>598</v>
      </c>
      <c r="BF35" s="9">
        <v>1530</v>
      </c>
      <c r="BG35" s="9">
        <v>1432</v>
      </c>
      <c r="BH35" s="9">
        <v>223</v>
      </c>
      <c r="BI35" s="9">
        <v>2132</v>
      </c>
      <c r="BJ35" s="9">
        <v>70</v>
      </c>
      <c r="BK35" s="9">
        <v>629</v>
      </c>
      <c r="BL35" s="9">
        <v>13092</v>
      </c>
      <c r="BM35" s="9">
        <v>5844</v>
      </c>
      <c r="BN35" s="9">
        <v>22</v>
      </c>
      <c r="BO35" s="9">
        <v>125</v>
      </c>
      <c r="BP35" s="9">
        <v>101</v>
      </c>
      <c r="BQ35" s="9">
        <v>265</v>
      </c>
      <c r="BR35" s="9">
        <v>401</v>
      </c>
      <c r="BS35" s="9">
        <v>915</v>
      </c>
      <c r="BT35" s="9">
        <v>8711</v>
      </c>
      <c r="BU35" s="9">
        <v>246</v>
      </c>
      <c r="BV35" s="9">
        <v>537</v>
      </c>
      <c r="BW35" s="9">
        <v>5749</v>
      </c>
      <c r="BX35" s="9">
        <v>2391</v>
      </c>
      <c r="BY35" s="9">
        <v>6</v>
      </c>
      <c r="BZ35" s="9">
        <v>2</v>
      </c>
      <c r="CA35" s="9">
        <v>0</v>
      </c>
      <c r="CB35" s="9">
        <v>693</v>
      </c>
      <c r="CC35" s="9">
        <v>312</v>
      </c>
      <c r="CD35" s="9">
        <v>0</v>
      </c>
      <c r="CE35" s="9">
        <v>37</v>
      </c>
      <c r="CF35" s="9">
        <v>11</v>
      </c>
      <c r="CG35" s="9">
        <v>3</v>
      </c>
      <c r="CH35" s="9">
        <v>36</v>
      </c>
      <c r="CI35" s="9">
        <v>320</v>
      </c>
      <c r="CJ35" s="9">
        <v>26876</v>
      </c>
      <c r="CK35" s="9">
        <v>711</v>
      </c>
      <c r="CL35" s="9">
        <v>45</v>
      </c>
      <c r="CM35" s="9">
        <v>1554</v>
      </c>
      <c r="CN35" s="9">
        <v>137</v>
      </c>
      <c r="CO35" s="9">
        <v>6909</v>
      </c>
      <c r="CP35" s="9">
        <v>952</v>
      </c>
      <c r="CQ35" s="9">
        <v>4241</v>
      </c>
      <c r="CR35" s="9">
        <v>1065</v>
      </c>
      <c r="CS35" s="9">
        <v>377</v>
      </c>
      <c r="CT35" s="9">
        <v>211</v>
      </c>
      <c r="CU35" s="9">
        <v>3011</v>
      </c>
      <c r="CV35" s="9">
        <v>53</v>
      </c>
      <c r="CW35" s="9">
        <v>5155</v>
      </c>
      <c r="CX35" s="9">
        <v>102</v>
      </c>
      <c r="CY35" s="9">
        <v>1540</v>
      </c>
      <c r="CZ35" s="9">
        <v>2010</v>
      </c>
      <c r="DA35" s="9">
        <v>286</v>
      </c>
      <c r="DB35" s="9">
        <v>2701</v>
      </c>
      <c r="DC35" s="9">
        <v>1953</v>
      </c>
      <c r="DD35" s="9">
        <v>8813</v>
      </c>
      <c r="DE35" s="9">
        <v>0</v>
      </c>
      <c r="DF35" s="9">
        <v>3798</v>
      </c>
      <c r="DG35" s="30">
        <v>223932</v>
      </c>
      <c r="DH35" s="9">
        <v>37291</v>
      </c>
      <c r="DI35" s="9">
        <v>991483</v>
      </c>
      <c r="DJ35" s="9">
        <v>0</v>
      </c>
      <c r="DK35" s="9">
        <v>0</v>
      </c>
      <c r="DL35" s="9">
        <v>0</v>
      </c>
      <c r="DM35" s="9">
        <v>0</v>
      </c>
      <c r="DN35" s="9">
        <v>-3533</v>
      </c>
      <c r="DO35" s="15">
        <v>1025241</v>
      </c>
      <c r="DP35" s="16">
        <v>1249173</v>
      </c>
      <c r="DQ35" s="16">
        <v>18814</v>
      </c>
      <c r="DR35" s="9">
        <v>884</v>
      </c>
      <c r="DS35" s="15">
        <v>19698</v>
      </c>
      <c r="DT35" s="15">
        <v>1044939</v>
      </c>
      <c r="DU35" s="15">
        <v>1268871</v>
      </c>
      <c r="DV35" s="9">
        <v>-689863</v>
      </c>
      <c r="DW35" s="9">
        <v>-68719</v>
      </c>
      <c r="DX35" s="9">
        <v>-34442</v>
      </c>
      <c r="DY35" s="15">
        <v>-793024</v>
      </c>
      <c r="DZ35" s="15">
        <v>251915</v>
      </c>
      <c r="EA35" s="29">
        <v>475847</v>
      </c>
      <c r="EB35" s="29">
        <v>214624</v>
      </c>
      <c r="EC35" s="14" t="s">
        <v>410</v>
      </c>
    </row>
    <row r="36" spans="1:133" ht="14.25" hidden="1">
      <c r="A36" s="7" t="s">
        <v>411</v>
      </c>
      <c r="B36" s="8" t="s">
        <v>293</v>
      </c>
      <c r="C36" s="9">
        <v>0</v>
      </c>
      <c r="D36" s="9">
        <v>0</v>
      </c>
      <c r="E36" s="9">
        <v>0</v>
      </c>
      <c r="F36" s="9">
        <v>719</v>
      </c>
      <c r="G36" s="9">
        <v>0</v>
      </c>
      <c r="H36" s="9">
        <v>0</v>
      </c>
      <c r="I36" s="9">
        <v>0</v>
      </c>
      <c r="J36" s="9">
        <v>0</v>
      </c>
      <c r="K36" s="9">
        <v>26297</v>
      </c>
      <c r="L36" s="9">
        <v>101478</v>
      </c>
      <c r="M36" s="9">
        <v>0</v>
      </c>
      <c r="N36" s="9">
        <v>5</v>
      </c>
      <c r="O36" s="9">
        <v>535</v>
      </c>
      <c r="P36" s="9">
        <v>1700</v>
      </c>
      <c r="Q36" s="9">
        <v>173</v>
      </c>
      <c r="R36" s="9">
        <v>62072</v>
      </c>
      <c r="S36" s="9">
        <v>1</v>
      </c>
      <c r="T36" s="9">
        <v>0</v>
      </c>
      <c r="U36" s="9">
        <v>57</v>
      </c>
      <c r="V36" s="9">
        <v>5</v>
      </c>
      <c r="W36" s="9">
        <v>2767</v>
      </c>
      <c r="X36" s="9">
        <v>6</v>
      </c>
      <c r="Y36" s="9">
        <v>921</v>
      </c>
      <c r="Z36" s="9">
        <v>47</v>
      </c>
      <c r="AA36" s="9">
        <v>0</v>
      </c>
      <c r="AB36" s="9">
        <v>61727</v>
      </c>
      <c r="AC36" s="9">
        <v>43830</v>
      </c>
      <c r="AD36" s="9">
        <v>0</v>
      </c>
      <c r="AE36" s="9">
        <v>0</v>
      </c>
      <c r="AF36" s="9">
        <v>52047</v>
      </c>
      <c r="AG36" s="9">
        <v>1958</v>
      </c>
      <c r="AH36" s="9">
        <v>1</v>
      </c>
      <c r="AI36" s="9">
        <v>77854</v>
      </c>
      <c r="AJ36" s="9">
        <v>469</v>
      </c>
      <c r="AK36" s="9">
        <v>0</v>
      </c>
      <c r="AL36" s="9">
        <v>3500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17069</v>
      </c>
      <c r="AS36" s="9">
        <v>2987</v>
      </c>
      <c r="AT36" s="9">
        <v>5895</v>
      </c>
      <c r="AU36" s="9">
        <v>5889</v>
      </c>
      <c r="AV36" s="9">
        <v>2340</v>
      </c>
      <c r="AW36" s="9">
        <v>8</v>
      </c>
      <c r="AX36" s="9">
        <v>14009</v>
      </c>
      <c r="AY36" s="9">
        <v>801</v>
      </c>
      <c r="AZ36" s="9">
        <v>3759</v>
      </c>
      <c r="BA36" s="9">
        <v>54122</v>
      </c>
      <c r="BB36" s="9">
        <v>5415</v>
      </c>
      <c r="BC36" s="9">
        <v>4853</v>
      </c>
      <c r="BD36" s="9">
        <v>585</v>
      </c>
      <c r="BE36" s="9">
        <v>5634</v>
      </c>
      <c r="BF36" s="9">
        <v>194911</v>
      </c>
      <c r="BG36" s="9">
        <v>233961</v>
      </c>
      <c r="BH36" s="9">
        <v>42602</v>
      </c>
      <c r="BI36" s="9">
        <v>1254</v>
      </c>
      <c r="BJ36" s="9">
        <v>1593</v>
      </c>
      <c r="BK36" s="9">
        <v>30414</v>
      </c>
      <c r="BL36" s="9">
        <v>81078</v>
      </c>
      <c r="BM36" s="9">
        <v>16275</v>
      </c>
      <c r="BN36" s="9">
        <v>16</v>
      </c>
      <c r="BO36" s="9">
        <v>100809</v>
      </c>
      <c r="BP36" s="9">
        <v>24760</v>
      </c>
      <c r="BQ36" s="9">
        <v>1111</v>
      </c>
      <c r="BR36" s="9">
        <v>782</v>
      </c>
      <c r="BS36" s="9">
        <v>0</v>
      </c>
      <c r="BT36" s="9">
        <v>0</v>
      </c>
      <c r="BU36" s="9">
        <v>143</v>
      </c>
      <c r="BV36" s="9">
        <v>479</v>
      </c>
      <c r="BW36" s="9">
        <v>7156</v>
      </c>
      <c r="BX36" s="9">
        <v>359</v>
      </c>
      <c r="BY36" s="9">
        <v>0</v>
      </c>
      <c r="BZ36" s="9">
        <v>0</v>
      </c>
      <c r="CA36" s="9">
        <v>0</v>
      </c>
      <c r="CB36" s="9">
        <v>49</v>
      </c>
      <c r="CC36" s="9">
        <v>447</v>
      </c>
      <c r="CD36" s="9">
        <v>0</v>
      </c>
      <c r="CE36" s="9">
        <v>176</v>
      </c>
      <c r="CF36" s="9">
        <v>119</v>
      </c>
      <c r="CG36" s="9">
        <v>1</v>
      </c>
      <c r="CH36" s="9">
        <v>0</v>
      </c>
      <c r="CI36" s="9">
        <v>2</v>
      </c>
      <c r="CJ36" s="9">
        <v>0</v>
      </c>
      <c r="CK36" s="9">
        <v>0</v>
      </c>
      <c r="CL36" s="9">
        <v>0</v>
      </c>
      <c r="CM36" s="9">
        <v>0</v>
      </c>
      <c r="CN36" s="9">
        <v>79</v>
      </c>
      <c r="CO36" s="9">
        <v>3359</v>
      </c>
      <c r="CP36" s="9">
        <v>7353</v>
      </c>
      <c r="CQ36" s="9">
        <v>36015</v>
      </c>
      <c r="CR36" s="9">
        <v>23924</v>
      </c>
      <c r="CS36" s="9">
        <v>1736</v>
      </c>
      <c r="CT36" s="9">
        <v>1988</v>
      </c>
      <c r="CU36" s="9">
        <v>3165</v>
      </c>
      <c r="CV36" s="9">
        <v>262</v>
      </c>
      <c r="CW36" s="9">
        <v>0</v>
      </c>
      <c r="CX36" s="9">
        <v>67625</v>
      </c>
      <c r="CY36" s="9">
        <v>473</v>
      </c>
      <c r="CZ36" s="9">
        <v>7499</v>
      </c>
      <c r="DA36" s="9">
        <v>12869</v>
      </c>
      <c r="DB36" s="9">
        <v>8199</v>
      </c>
      <c r="DC36" s="9">
        <v>714</v>
      </c>
      <c r="DD36" s="9">
        <v>841</v>
      </c>
      <c r="DE36" s="9">
        <v>0</v>
      </c>
      <c r="DF36" s="9">
        <v>10675</v>
      </c>
      <c r="DG36" s="30">
        <v>1486808</v>
      </c>
      <c r="DH36" s="9">
        <v>15735</v>
      </c>
      <c r="DI36" s="9">
        <v>51542</v>
      </c>
      <c r="DJ36" s="9">
        <v>0</v>
      </c>
      <c r="DK36" s="9">
        <v>0</v>
      </c>
      <c r="DL36" s="9">
        <v>0</v>
      </c>
      <c r="DM36" s="9">
        <v>0</v>
      </c>
      <c r="DN36" s="9">
        <v>5230</v>
      </c>
      <c r="DO36" s="15">
        <v>72507</v>
      </c>
      <c r="DP36" s="16">
        <v>1559315</v>
      </c>
      <c r="DQ36" s="16">
        <v>346118</v>
      </c>
      <c r="DR36" s="9">
        <v>14421</v>
      </c>
      <c r="DS36" s="15">
        <v>360539</v>
      </c>
      <c r="DT36" s="15">
        <v>433046</v>
      </c>
      <c r="DU36" s="15">
        <v>1919854</v>
      </c>
      <c r="DV36" s="9">
        <v>-197264</v>
      </c>
      <c r="DW36" s="9">
        <v>-1398</v>
      </c>
      <c r="DX36" s="9">
        <v>-9876</v>
      </c>
      <c r="DY36" s="15">
        <v>-208538</v>
      </c>
      <c r="DZ36" s="15">
        <v>224508</v>
      </c>
      <c r="EA36" s="29">
        <v>1711316</v>
      </c>
      <c r="EB36" s="29">
        <v>208773</v>
      </c>
      <c r="EC36" s="14" t="s">
        <v>411</v>
      </c>
    </row>
    <row r="37" spans="1:133" ht="14.25" hidden="1">
      <c r="A37" s="7" t="s">
        <v>412</v>
      </c>
      <c r="B37" s="8" t="s">
        <v>294</v>
      </c>
      <c r="C37" s="9">
        <v>0</v>
      </c>
      <c r="D37" s="9">
        <v>0</v>
      </c>
      <c r="E37" s="9">
        <v>0</v>
      </c>
      <c r="F37" s="9">
        <v>116</v>
      </c>
      <c r="G37" s="9">
        <v>0</v>
      </c>
      <c r="H37" s="9">
        <v>10</v>
      </c>
      <c r="I37" s="9">
        <v>29</v>
      </c>
      <c r="J37" s="9">
        <v>63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14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155</v>
      </c>
      <c r="AD37" s="9">
        <v>17</v>
      </c>
      <c r="AE37" s="9">
        <v>105</v>
      </c>
      <c r="AF37" s="9">
        <v>0</v>
      </c>
      <c r="AG37" s="9">
        <v>0</v>
      </c>
      <c r="AH37" s="9">
        <v>0</v>
      </c>
      <c r="AI37" s="9">
        <v>0</v>
      </c>
      <c r="AJ37" s="9">
        <v>304002</v>
      </c>
      <c r="AK37" s="9">
        <v>0</v>
      </c>
      <c r="AL37" s="9">
        <v>1853</v>
      </c>
      <c r="AM37" s="9">
        <v>0</v>
      </c>
      <c r="AN37" s="9">
        <v>0</v>
      </c>
      <c r="AO37" s="9">
        <v>178</v>
      </c>
      <c r="AP37" s="9">
        <v>0</v>
      </c>
      <c r="AQ37" s="9">
        <v>0</v>
      </c>
      <c r="AR37" s="9">
        <v>0</v>
      </c>
      <c r="AS37" s="9">
        <v>16</v>
      </c>
      <c r="AT37" s="9">
        <v>453</v>
      </c>
      <c r="AU37" s="9">
        <v>46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37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7</v>
      </c>
      <c r="BL37" s="9">
        <v>0</v>
      </c>
      <c r="BM37" s="9">
        <v>1528</v>
      </c>
      <c r="BN37" s="9">
        <v>0</v>
      </c>
      <c r="BO37" s="9">
        <v>801638</v>
      </c>
      <c r="BP37" s="9">
        <v>297294</v>
      </c>
      <c r="BQ37" s="9">
        <v>1246957</v>
      </c>
      <c r="BR37" s="9">
        <v>322629</v>
      </c>
      <c r="BS37" s="9">
        <v>0</v>
      </c>
      <c r="BT37" s="9">
        <v>28</v>
      </c>
      <c r="BU37" s="9">
        <v>0</v>
      </c>
      <c r="BV37" s="9">
        <v>770</v>
      </c>
      <c r="BW37" s="9">
        <v>0</v>
      </c>
      <c r="BX37" s="9">
        <v>0</v>
      </c>
      <c r="BY37" s="9">
        <v>2</v>
      </c>
      <c r="BZ37" s="9">
        <v>584</v>
      </c>
      <c r="CA37" s="9">
        <v>1947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252</v>
      </c>
      <c r="CP37" s="9">
        <v>0</v>
      </c>
      <c r="CQ37" s="9">
        <v>353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0</v>
      </c>
      <c r="DF37" s="9">
        <v>5832</v>
      </c>
      <c r="DG37" s="30">
        <v>2986915</v>
      </c>
      <c r="DH37" s="9">
        <v>0</v>
      </c>
      <c r="DI37" s="9">
        <v>1629</v>
      </c>
      <c r="DJ37" s="9">
        <v>0</v>
      </c>
      <c r="DK37" s="9">
        <v>0</v>
      </c>
      <c r="DL37" s="9">
        <v>0</v>
      </c>
      <c r="DM37" s="9">
        <v>0</v>
      </c>
      <c r="DN37" s="9">
        <v>307</v>
      </c>
      <c r="DO37" s="15">
        <v>1936</v>
      </c>
      <c r="DP37" s="16">
        <v>2988851</v>
      </c>
      <c r="DQ37" s="16">
        <v>24361</v>
      </c>
      <c r="DR37" s="9">
        <v>1010</v>
      </c>
      <c r="DS37" s="15">
        <v>25371</v>
      </c>
      <c r="DT37" s="15">
        <v>27307</v>
      </c>
      <c r="DU37" s="15">
        <v>3014222</v>
      </c>
      <c r="DV37" s="9">
        <v>-15131</v>
      </c>
      <c r="DW37" s="9">
        <v>-120</v>
      </c>
      <c r="DX37" s="9">
        <v>-763</v>
      </c>
      <c r="DY37" s="15">
        <v>-16014</v>
      </c>
      <c r="DZ37" s="15">
        <v>11293</v>
      </c>
      <c r="EA37" s="29">
        <v>2998208</v>
      </c>
      <c r="EB37" s="29">
        <v>11293</v>
      </c>
      <c r="EC37" s="14" t="s">
        <v>412</v>
      </c>
    </row>
    <row r="38" spans="1:133" ht="14.25" hidden="1">
      <c r="A38" s="7" t="s">
        <v>413</v>
      </c>
      <c r="B38" s="8" t="s">
        <v>295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1212</v>
      </c>
      <c r="L38" s="9">
        <v>182</v>
      </c>
      <c r="M38" s="9">
        <v>0</v>
      </c>
      <c r="N38" s="9">
        <v>1</v>
      </c>
      <c r="O38" s="9">
        <v>0</v>
      </c>
      <c r="P38" s="9">
        <v>0</v>
      </c>
      <c r="Q38" s="9">
        <v>14</v>
      </c>
      <c r="R38" s="9">
        <v>5253</v>
      </c>
      <c r="S38" s="9">
        <v>0</v>
      </c>
      <c r="T38" s="9">
        <v>0</v>
      </c>
      <c r="U38" s="9">
        <v>0</v>
      </c>
      <c r="V38" s="9">
        <v>0</v>
      </c>
      <c r="W38" s="9">
        <v>454</v>
      </c>
      <c r="X38" s="9">
        <v>0</v>
      </c>
      <c r="Y38" s="9">
        <v>15</v>
      </c>
      <c r="Z38" s="9">
        <v>0</v>
      </c>
      <c r="AA38" s="9">
        <v>0</v>
      </c>
      <c r="AB38" s="9">
        <v>0</v>
      </c>
      <c r="AC38" s="9">
        <v>445</v>
      </c>
      <c r="AD38" s="9">
        <v>0</v>
      </c>
      <c r="AE38" s="9">
        <v>0</v>
      </c>
      <c r="AF38" s="9">
        <v>679</v>
      </c>
      <c r="AG38" s="9">
        <v>0</v>
      </c>
      <c r="AH38" s="9">
        <v>0</v>
      </c>
      <c r="AI38" s="9">
        <v>3</v>
      </c>
      <c r="AJ38" s="9">
        <v>423</v>
      </c>
      <c r="AK38" s="9">
        <v>8187</v>
      </c>
      <c r="AL38" s="9">
        <v>1</v>
      </c>
      <c r="AM38" s="9">
        <v>0</v>
      </c>
      <c r="AN38" s="9">
        <v>0</v>
      </c>
      <c r="AO38" s="9">
        <v>19</v>
      </c>
      <c r="AP38" s="9">
        <v>0</v>
      </c>
      <c r="AQ38" s="9">
        <v>0</v>
      </c>
      <c r="AR38" s="9">
        <v>0</v>
      </c>
      <c r="AS38" s="9">
        <v>4</v>
      </c>
      <c r="AT38" s="9">
        <v>1359</v>
      </c>
      <c r="AU38" s="9">
        <v>235</v>
      </c>
      <c r="AV38" s="9">
        <v>554</v>
      </c>
      <c r="AW38" s="9">
        <v>4</v>
      </c>
      <c r="AX38" s="9">
        <v>96</v>
      </c>
      <c r="AY38" s="9">
        <v>13057</v>
      </c>
      <c r="AZ38" s="9">
        <v>230</v>
      </c>
      <c r="BA38" s="9">
        <v>625</v>
      </c>
      <c r="BB38" s="9">
        <v>117</v>
      </c>
      <c r="BC38" s="9">
        <v>3868</v>
      </c>
      <c r="BD38" s="9">
        <v>0</v>
      </c>
      <c r="BE38" s="9">
        <v>25374</v>
      </c>
      <c r="BF38" s="9">
        <v>200914</v>
      </c>
      <c r="BG38" s="9">
        <v>0</v>
      </c>
      <c r="BH38" s="9">
        <v>0</v>
      </c>
      <c r="BI38" s="9">
        <v>6967</v>
      </c>
      <c r="BJ38" s="9">
        <v>20</v>
      </c>
      <c r="BK38" s="9">
        <v>353</v>
      </c>
      <c r="BL38" s="9">
        <v>2072</v>
      </c>
      <c r="BM38" s="9">
        <v>2049</v>
      </c>
      <c r="BN38" s="9">
        <v>32</v>
      </c>
      <c r="BO38" s="9">
        <v>218212</v>
      </c>
      <c r="BP38" s="9">
        <v>10572</v>
      </c>
      <c r="BQ38" s="9">
        <v>3361</v>
      </c>
      <c r="BR38" s="9">
        <v>5576</v>
      </c>
      <c r="BS38" s="9">
        <v>0</v>
      </c>
      <c r="BT38" s="9">
        <v>0</v>
      </c>
      <c r="BU38" s="9">
        <v>0</v>
      </c>
      <c r="BV38" s="9">
        <v>1038</v>
      </c>
      <c r="BW38" s="9">
        <v>23710</v>
      </c>
      <c r="BX38" s="9">
        <v>311</v>
      </c>
      <c r="BY38" s="9">
        <v>0</v>
      </c>
      <c r="BZ38" s="9">
        <v>0</v>
      </c>
      <c r="CA38" s="9">
        <v>0</v>
      </c>
      <c r="CB38" s="9">
        <v>0</v>
      </c>
      <c r="CC38" s="9">
        <v>552</v>
      </c>
      <c r="CD38" s="9">
        <v>0</v>
      </c>
      <c r="CE38" s="9">
        <v>559</v>
      </c>
      <c r="CF38" s="9">
        <v>1</v>
      </c>
      <c r="CG38" s="9">
        <v>8</v>
      </c>
      <c r="CH38" s="9">
        <v>5</v>
      </c>
      <c r="CI38" s="9">
        <v>42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2638</v>
      </c>
      <c r="CP38" s="9">
        <v>1481</v>
      </c>
      <c r="CQ38" s="9">
        <v>0</v>
      </c>
      <c r="CR38" s="9">
        <v>14042</v>
      </c>
      <c r="CS38" s="9">
        <v>7287</v>
      </c>
      <c r="CT38" s="9">
        <v>8921</v>
      </c>
      <c r="CU38" s="9">
        <v>599</v>
      </c>
      <c r="CV38" s="9">
        <v>0</v>
      </c>
      <c r="CW38" s="9">
        <v>1</v>
      </c>
      <c r="CX38" s="9">
        <v>0</v>
      </c>
      <c r="CY38" s="9">
        <v>428</v>
      </c>
      <c r="CZ38" s="9">
        <v>8</v>
      </c>
      <c r="DA38" s="9">
        <v>45429</v>
      </c>
      <c r="DB38" s="9">
        <v>14604</v>
      </c>
      <c r="DC38" s="9">
        <v>0</v>
      </c>
      <c r="DD38" s="9">
        <v>1911</v>
      </c>
      <c r="DE38" s="9">
        <v>0</v>
      </c>
      <c r="DF38" s="9">
        <v>6434</v>
      </c>
      <c r="DG38" s="30">
        <v>642548</v>
      </c>
      <c r="DH38" s="9">
        <v>5526</v>
      </c>
      <c r="DI38" s="9">
        <v>54522</v>
      </c>
      <c r="DJ38" s="9">
        <v>0</v>
      </c>
      <c r="DK38" s="9">
        <v>0</v>
      </c>
      <c r="DL38" s="9">
        <v>0</v>
      </c>
      <c r="DM38" s="9">
        <v>0</v>
      </c>
      <c r="DN38" s="9">
        <v>14166</v>
      </c>
      <c r="DO38" s="15">
        <v>74214</v>
      </c>
      <c r="DP38" s="16">
        <v>716762</v>
      </c>
      <c r="DQ38" s="16">
        <v>109311</v>
      </c>
      <c r="DR38" s="9">
        <v>4168</v>
      </c>
      <c r="DS38" s="15">
        <v>113479</v>
      </c>
      <c r="DT38" s="15">
        <v>187693</v>
      </c>
      <c r="DU38" s="15">
        <v>830241</v>
      </c>
      <c r="DV38" s="9">
        <v>-91441</v>
      </c>
      <c r="DW38" s="9">
        <v>-665</v>
      </c>
      <c r="DX38" s="9">
        <v>-4438</v>
      </c>
      <c r="DY38" s="15">
        <v>-96544</v>
      </c>
      <c r="DZ38" s="15">
        <v>91149</v>
      </c>
      <c r="EA38" s="29">
        <v>733697</v>
      </c>
      <c r="EB38" s="29">
        <v>85623</v>
      </c>
      <c r="EC38" s="14" t="s">
        <v>413</v>
      </c>
    </row>
    <row r="39" spans="1:133" ht="14.25" hidden="1">
      <c r="A39" s="7" t="s">
        <v>414</v>
      </c>
      <c r="B39" s="8" t="s">
        <v>296</v>
      </c>
      <c r="C39" s="9">
        <v>14224</v>
      </c>
      <c r="D39" s="9">
        <v>2342</v>
      </c>
      <c r="E39" s="9">
        <v>48</v>
      </c>
      <c r="F39" s="9">
        <v>60</v>
      </c>
      <c r="G39" s="9">
        <v>68</v>
      </c>
      <c r="H39" s="9">
        <v>0</v>
      </c>
      <c r="I39" s="9">
        <v>0</v>
      </c>
      <c r="J39" s="9">
        <v>94</v>
      </c>
      <c r="K39" s="9">
        <v>4461</v>
      </c>
      <c r="L39" s="9">
        <v>52</v>
      </c>
      <c r="M39" s="9">
        <v>3638</v>
      </c>
      <c r="N39" s="9">
        <v>10</v>
      </c>
      <c r="O39" s="9">
        <v>0</v>
      </c>
      <c r="P39" s="9">
        <v>0</v>
      </c>
      <c r="Q39" s="9">
        <v>381</v>
      </c>
      <c r="R39" s="9">
        <v>2431</v>
      </c>
      <c r="S39" s="9">
        <v>8941</v>
      </c>
      <c r="T39" s="9">
        <v>64</v>
      </c>
      <c r="U39" s="9">
        <v>105</v>
      </c>
      <c r="V39" s="9">
        <v>193</v>
      </c>
      <c r="W39" s="9">
        <v>29607</v>
      </c>
      <c r="X39" s="9">
        <v>43</v>
      </c>
      <c r="Y39" s="9">
        <v>3226</v>
      </c>
      <c r="Z39" s="9">
        <v>1429</v>
      </c>
      <c r="AA39" s="9">
        <v>56</v>
      </c>
      <c r="AB39" s="9">
        <v>6282</v>
      </c>
      <c r="AC39" s="9">
        <v>2845</v>
      </c>
      <c r="AD39" s="9">
        <v>224</v>
      </c>
      <c r="AE39" s="9">
        <v>6916</v>
      </c>
      <c r="AF39" s="9">
        <v>4010</v>
      </c>
      <c r="AG39" s="9">
        <v>642</v>
      </c>
      <c r="AH39" s="9">
        <v>27</v>
      </c>
      <c r="AI39" s="9">
        <v>22178</v>
      </c>
      <c r="AJ39" s="9">
        <v>53752</v>
      </c>
      <c r="AK39" s="9">
        <v>18372</v>
      </c>
      <c r="AL39" s="9">
        <v>84215</v>
      </c>
      <c r="AM39" s="9">
        <v>107302</v>
      </c>
      <c r="AN39" s="9">
        <v>6977</v>
      </c>
      <c r="AO39" s="9">
        <v>32644</v>
      </c>
      <c r="AP39" s="9">
        <v>0</v>
      </c>
      <c r="AQ39" s="9">
        <v>27727</v>
      </c>
      <c r="AR39" s="9">
        <v>11592</v>
      </c>
      <c r="AS39" s="9">
        <v>11984</v>
      </c>
      <c r="AT39" s="9">
        <v>21353</v>
      </c>
      <c r="AU39" s="9">
        <v>98014</v>
      </c>
      <c r="AV39" s="9">
        <v>22589</v>
      </c>
      <c r="AW39" s="9">
        <v>20762</v>
      </c>
      <c r="AX39" s="9">
        <v>1308</v>
      </c>
      <c r="AY39" s="9">
        <v>26211</v>
      </c>
      <c r="AZ39" s="9">
        <v>2522</v>
      </c>
      <c r="BA39" s="9">
        <v>16959</v>
      </c>
      <c r="BB39" s="9">
        <v>2864</v>
      </c>
      <c r="BC39" s="9">
        <v>9178</v>
      </c>
      <c r="BD39" s="9">
        <v>3057</v>
      </c>
      <c r="BE39" s="9">
        <v>32587</v>
      </c>
      <c r="BF39" s="9">
        <v>14822</v>
      </c>
      <c r="BG39" s="9">
        <v>27148</v>
      </c>
      <c r="BH39" s="9">
        <v>3514</v>
      </c>
      <c r="BI39" s="9">
        <v>46643</v>
      </c>
      <c r="BJ39" s="9">
        <v>2649</v>
      </c>
      <c r="BK39" s="9">
        <v>5432</v>
      </c>
      <c r="BL39" s="9">
        <v>6759</v>
      </c>
      <c r="BM39" s="9">
        <v>7936</v>
      </c>
      <c r="BN39" s="9">
        <v>0</v>
      </c>
      <c r="BO39" s="9">
        <v>276715</v>
      </c>
      <c r="BP39" s="9">
        <v>132901</v>
      </c>
      <c r="BQ39" s="9">
        <v>93126</v>
      </c>
      <c r="BR39" s="9">
        <v>86862</v>
      </c>
      <c r="BS39" s="9">
        <v>927</v>
      </c>
      <c r="BT39" s="9">
        <v>229</v>
      </c>
      <c r="BU39" s="9">
        <v>19050</v>
      </c>
      <c r="BV39" s="9">
        <v>0</v>
      </c>
      <c r="BW39" s="9">
        <v>5375</v>
      </c>
      <c r="BX39" s="9">
        <v>100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16</v>
      </c>
      <c r="CF39" s="9">
        <v>0</v>
      </c>
      <c r="CG39" s="9">
        <v>0</v>
      </c>
      <c r="CH39" s="9">
        <v>0</v>
      </c>
      <c r="CI39" s="9">
        <v>3</v>
      </c>
      <c r="CJ39" s="9">
        <v>0</v>
      </c>
      <c r="CK39" s="9">
        <v>0</v>
      </c>
      <c r="CL39" s="9">
        <v>0</v>
      </c>
      <c r="CM39" s="9">
        <v>0</v>
      </c>
      <c r="CN39" s="9">
        <v>387</v>
      </c>
      <c r="CO39" s="9">
        <v>1456</v>
      </c>
      <c r="CP39" s="9">
        <v>17829</v>
      </c>
      <c r="CQ39" s="9">
        <v>144</v>
      </c>
      <c r="CR39" s="9">
        <v>1560</v>
      </c>
      <c r="CS39" s="9">
        <v>0</v>
      </c>
      <c r="CT39" s="9">
        <v>43</v>
      </c>
      <c r="CU39" s="9">
        <v>0</v>
      </c>
      <c r="CV39" s="9">
        <v>0</v>
      </c>
      <c r="CW39" s="9">
        <v>0</v>
      </c>
      <c r="CX39" s="9">
        <v>1889</v>
      </c>
      <c r="CY39" s="9">
        <v>37</v>
      </c>
      <c r="CZ39" s="9">
        <v>6650</v>
      </c>
      <c r="DA39" s="9">
        <v>1562</v>
      </c>
      <c r="DB39" s="9">
        <v>271</v>
      </c>
      <c r="DC39" s="9">
        <v>238</v>
      </c>
      <c r="DD39" s="9">
        <v>4426</v>
      </c>
      <c r="DE39" s="9">
        <v>6365</v>
      </c>
      <c r="DF39" s="9">
        <v>9678</v>
      </c>
      <c r="DG39" s="30">
        <v>1509308</v>
      </c>
      <c r="DH39" s="9">
        <v>3795</v>
      </c>
      <c r="DI39" s="9">
        <v>123452</v>
      </c>
      <c r="DJ39" s="9">
        <v>0</v>
      </c>
      <c r="DK39" s="9">
        <v>0</v>
      </c>
      <c r="DL39" s="9">
        <v>0</v>
      </c>
      <c r="DM39" s="9">
        <v>0</v>
      </c>
      <c r="DN39" s="9">
        <v>38548</v>
      </c>
      <c r="DO39" s="15">
        <v>165795</v>
      </c>
      <c r="DP39" s="16">
        <v>1675103</v>
      </c>
      <c r="DQ39" s="16">
        <v>238353</v>
      </c>
      <c r="DR39" s="9">
        <v>10729</v>
      </c>
      <c r="DS39" s="15">
        <v>249082</v>
      </c>
      <c r="DT39" s="15">
        <v>414877</v>
      </c>
      <c r="DU39" s="15">
        <v>1924185</v>
      </c>
      <c r="DV39" s="9">
        <v>-200546</v>
      </c>
      <c r="DW39" s="9">
        <v>-861</v>
      </c>
      <c r="DX39" s="9">
        <v>-10070</v>
      </c>
      <c r="DY39" s="15">
        <v>-211477</v>
      </c>
      <c r="DZ39" s="15">
        <v>203400</v>
      </c>
      <c r="EA39" s="29">
        <v>1712708</v>
      </c>
      <c r="EB39" s="29">
        <v>199605</v>
      </c>
      <c r="EC39" s="14" t="s">
        <v>414</v>
      </c>
    </row>
    <row r="40" spans="1:133" ht="14.25" hidden="1">
      <c r="A40" s="7" t="s">
        <v>415</v>
      </c>
      <c r="B40" s="8" t="s">
        <v>297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-2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-3</v>
      </c>
      <c r="S40" s="9">
        <v>0</v>
      </c>
      <c r="T40" s="9">
        <v>0</v>
      </c>
      <c r="U40" s="9">
        <v>0</v>
      </c>
      <c r="V40" s="9">
        <v>-2</v>
      </c>
      <c r="W40" s="9">
        <v>373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11</v>
      </c>
      <c r="AD40" s="9">
        <v>0</v>
      </c>
      <c r="AE40" s="9">
        <v>-8</v>
      </c>
      <c r="AF40" s="9">
        <v>-3</v>
      </c>
      <c r="AG40" s="9">
        <v>0</v>
      </c>
      <c r="AH40" s="9">
        <v>0</v>
      </c>
      <c r="AI40" s="9">
        <v>0</v>
      </c>
      <c r="AJ40" s="9">
        <v>-10</v>
      </c>
      <c r="AK40" s="9">
        <v>-4</v>
      </c>
      <c r="AL40" s="9">
        <v>-32</v>
      </c>
      <c r="AM40" s="9">
        <v>3006511</v>
      </c>
      <c r="AN40" s="9">
        <v>4904110</v>
      </c>
      <c r="AO40" s="9">
        <v>212405</v>
      </c>
      <c r="AP40" s="9">
        <v>803</v>
      </c>
      <c r="AQ40" s="9">
        <v>0</v>
      </c>
      <c r="AR40" s="9">
        <v>24</v>
      </c>
      <c r="AS40" s="9">
        <v>-2596</v>
      </c>
      <c r="AT40" s="9">
        <v>-15234</v>
      </c>
      <c r="AU40" s="9">
        <v>-6018</v>
      </c>
      <c r="AV40" s="9">
        <v>-12911</v>
      </c>
      <c r="AW40" s="9">
        <v>-942</v>
      </c>
      <c r="AX40" s="9">
        <v>-786</v>
      </c>
      <c r="AY40" s="9">
        <v>-2466</v>
      </c>
      <c r="AZ40" s="9">
        <v>-7</v>
      </c>
      <c r="BA40" s="9">
        <v>-1613</v>
      </c>
      <c r="BB40" s="9">
        <v>-1448</v>
      </c>
      <c r="BC40" s="9">
        <v>-754</v>
      </c>
      <c r="BD40" s="9">
        <v>-29</v>
      </c>
      <c r="BE40" s="9">
        <v>0</v>
      </c>
      <c r="BF40" s="9">
        <v>-51</v>
      </c>
      <c r="BG40" s="9">
        <v>-2385</v>
      </c>
      <c r="BH40" s="9">
        <v>-569</v>
      </c>
      <c r="BI40" s="9">
        <v>-14338</v>
      </c>
      <c r="BJ40" s="9">
        <v>-8782</v>
      </c>
      <c r="BK40" s="9">
        <v>-2118</v>
      </c>
      <c r="BL40" s="9">
        <v>-1059</v>
      </c>
      <c r="BM40" s="9">
        <v>-441</v>
      </c>
      <c r="BN40" s="9">
        <v>0</v>
      </c>
      <c r="BO40" s="9">
        <v>0</v>
      </c>
      <c r="BP40" s="9">
        <v>-5849</v>
      </c>
      <c r="BQ40" s="9">
        <v>-1445</v>
      </c>
      <c r="BR40" s="9">
        <v>-798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10</v>
      </c>
      <c r="DE40" s="9">
        <v>0</v>
      </c>
      <c r="DF40" s="9">
        <v>270</v>
      </c>
      <c r="DG40" s="30">
        <v>8041814</v>
      </c>
      <c r="DH40" s="9">
        <v>0</v>
      </c>
      <c r="DI40" s="9">
        <v>-32805</v>
      </c>
      <c r="DJ40" s="9">
        <v>0</v>
      </c>
      <c r="DK40" s="9">
        <v>0</v>
      </c>
      <c r="DL40" s="9">
        <v>-26571</v>
      </c>
      <c r="DM40" s="9">
        <v>-159596</v>
      </c>
      <c r="DN40" s="9">
        <v>-3964</v>
      </c>
      <c r="DO40" s="15">
        <v>-222936</v>
      </c>
      <c r="DP40" s="16">
        <v>7818878</v>
      </c>
      <c r="DQ40" s="16">
        <v>120645</v>
      </c>
      <c r="DR40" s="9">
        <v>4452</v>
      </c>
      <c r="DS40" s="15">
        <v>125097</v>
      </c>
      <c r="DT40" s="15">
        <v>-97839</v>
      </c>
      <c r="DU40" s="15">
        <v>7943975</v>
      </c>
      <c r="DV40" s="9">
        <v>-337386</v>
      </c>
      <c r="DW40" s="9">
        <v>-7276</v>
      </c>
      <c r="DX40" s="9">
        <v>-17233</v>
      </c>
      <c r="DY40" s="15">
        <v>-361895</v>
      </c>
      <c r="DZ40" s="15">
        <v>-459734</v>
      </c>
      <c r="EA40" s="29">
        <v>7582080</v>
      </c>
      <c r="EB40" s="29">
        <v>-459734</v>
      </c>
      <c r="EC40" s="14" t="s">
        <v>415</v>
      </c>
    </row>
    <row r="41" spans="1:133" ht="14.25" hidden="1">
      <c r="A41" s="7" t="s">
        <v>416</v>
      </c>
      <c r="B41" s="8" t="s">
        <v>298</v>
      </c>
      <c r="C41" s="9">
        <v>599</v>
      </c>
      <c r="D41" s="9">
        <v>7</v>
      </c>
      <c r="E41" s="9">
        <v>1</v>
      </c>
      <c r="F41" s="9">
        <v>3</v>
      </c>
      <c r="G41" s="9">
        <v>225</v>
      </c>
      <c r="H41" s="9">
        <v>0</v>
      </c>
      <c r="I41" s="9">
        <v>639</v>
      </c>
      <c r="J41" s="9">
        <v>1040</v>
      </c>
      <c r="K41" s="9">
        <v>0</v>
      </c>
      <c r="L41" s="9">
        <v>0</v>
      </c>
      <c r="M41" s="9">
        <v>0</v>
      </c>
      <c r="N41" s="9">
        <v>0</v>
      </c>
      <c r="O41" s="9">
        <v>113</v>
      </c>
      <c r="P41" s="9">
        <v>107</v>
      </c>
      <c r="Q41" s="9">
        <v>1155</v>
      </c>
      <c r="R41" s="9">
        <v>48548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17772</v>
      </c>
      <c r="AG41" s="9">
        <v>12142</v>
      </c>
      <c r="AH41" s="9">
        <v>3</v>
      </c>
      <c r="AI41" s="9">
        <v>0</v>
      </c>
      <c r="AJ41" s="9">
        <v>46738</v>
      </c>
      <c r="AK41" s="9">
        <v>0</v>
      </c>
      <c r="AL41" s="9">
        <v>4722</v>
      </c>
      <c r="AM41" s="9">
        <v>0</v>
      </c>
      <c r="AN41" s="9">
        <v>3846985</v>
      </c>
      <c r="AO41" s="9">
        <v>164960</v>
      </c>
      <c r="AP41" s="9">
        <v>1139884</v>
      </c>
      <c r="AQ41" s="9">
        <v>568</v>
      </c>
      <c r="AR41" s="9">
        <v>6892</v>
      </c>
      <c r="AS41" s="9">
        <v>647484</v>
      </c>
      <c r="AT41" s="9">
        <v>996537</v>
      </c>
      <c r="AU41" s="9">
        <v>424671</v>
      </c>
      <c r="AV41" s="9">
        <v>484930</v>
      </c>
      <c r="AW41" s="9">
        <v>304919</v>
      </c>
      <c r="AX41" s="9">
        <v>41278</v>
      </c>
      <c r="AY41" s="9">
        <v>238949</v>
      </c>
      <c r="AZ41" s="9">
        <v>8736</v>
      </c>
      <c r="BA41" s="9">
        <v>65959</v>
      </c>
      <c r="BB41" s="9">
        <v>54158</v>
      </c>
      <c r="BC41" s="9">
        <v>53744</v>
      </c>
      <c r="BD41" s="9">
        <v>7202</v>
      </c>
      <c r="BE41" s="9">
        <v>16780</v>
      </c>
      <c r="BF41" s="9">
        <v>30135</v>
      </c>
      <c r="BG41" s="9">
        <v>124143</v>
      </c>
      <c r="BH41" s="9">
        <v>29600</v>
      </c>
      <c r="BI41" s="9">
        <v>851993</v>
      </c>
      <c r="BJ41" s="9">
        <v>279433</v>
      </c>
      <c r="BK41" s="9">
        <v>67107</v>
      </c>
      <c r="BL41" s="9">
        <v>31448</v>
      </c>
      <c r="BM41" s="9">
        <v>24399</v>
      </c>
      <c r="BN41" s="9">
        <v>0</v>
      </c>
      <c r="BO41" s="9">
        <v>686725</v>
      </c>
      <c r="BP41" s="9">
        <v>109324</v>
      </c>
      <c r="BQ41" s="9">
        <v>344438</v>
      </c>
      <c r="BR41" s="9">
        <v>201311</v>
      </c>
      <c r="BS41" s="9">
        <v>0</v>
      </c>
      <c r="BT41" s="9">
        <v>0</v>
      </c>
      <c r="BU41" s="9">
        <v>9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13814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63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2944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505</v>
      </c>
      <c r="DE41" s="9">
        <v>0</v>
      </c>
      <c r="DF41" s="9">
        <v>23394</v>
      </c>
      <c r="DG41" s="30">
        <v>11459235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196947</v>
      </c>
      <c r="DO41" s="15">
        <v>196947</v>
      </c>
      <c r="DP41" s="16">
        <v>11656182</v>
      </c>
      <c r="DQ41" s="16">
        <v>2511092</v>
      </c>
      <c r="DR41" s="9">
        <v>108878</v>
      </c>
      <c r="DS41" s="15">
        <v>2619970</v>
      </c>
      <c r="DT41" s="15">
        <v>2816917</v>
      </c>
      <c r="DU41" s="15">
        <v>14276152</v>
      </c>
      <c r="DV41" s="9">
        <v>-424802</v>
      </c>
      <c r="DW41" s="9">
        <v>0</v>
      </c>
      <c r="DX41" s="9">
        <v>-21241</v>
      </c>
      <c r="DY41" s="15">
        <v>-446043</v>
      </c>
      <c r="DZ41" s="15">
        <v>2370874</v>
      </c>
      <c r="EA41" s="29">
        <v>13830109</v>
      </c>
      <c r="EB41" s="29">
        <v>2370874</v>
      </c>
      <c r="EC41" s="14" t="s">
        <v>416</v>
      </c>
    </row>
    <row r="42" spans="1:133" ht="14.25" hidden="1">
      <c r="A42" s="7" t="s">
        <v>417</v>
      </c>
      <c r="B42" s="8" t="s">
        <v>299</v>
      </c>
      <c r="C42" s="9">
        <v>0</v>
      </c>
      <c r="D42" s="9">
        <v>0</v>
      </c>
      <c r="E42" s="9">
        <v>0</v>
      </c>
      <c r="F42" s="9">
        <v>0</v>
      </c>
      <c r="G42" s="9">
        <v>203</v>
      </c>
      <c r="H42" s="9">
        <v>95</v>
      </c>
      <c r="I42" s="9">
        <v>30</v>
      </c>
      <c r="J42" s="9">
        <v>10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3</v>
      </c>
      <c r="R42" s="9">
        <v>1304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58</v>
      </c>
      <c r="AI42" s="9">
        <v>0</v>
      </c>
      <c r="AJ42" s="9">
        <v>140</v>
      </c>
      <c r="AK42" s="9">
        <v>1783</v>
      </c>
      <c r="AL42" s="9">
        <v>690</v>
      </c>
      <c r="AM42" s="9">
        <v>0</v>
      </c>
      <c r="AN42" s="9">
        <v>0</v>
      </c>
      <c r="AO42" s="9">
        <v>9255</v>
      </c>
      <c r="AP42" s="9">
        <v>0</v>
      </c>
      <c r="AQ42" s="9">
        <v>0</v>
      </c>
      <c r="AR42" s="9">
        <v>1499</v>
      </c>
      <c r="AS42" s="9">
        <v>73825</v>
      </c>
      <c r="AT42" s="9">
        <v>48730</v>
      </c>
      <c r="AU42" s="9">
        <v>267844</v>
      </c>
      <c r="AV42" s="9">
        <v>310882</v>
      </c>
      <c r="AW42" s="9">
        <v>172091</v>
      </c>
      <c r="AX42" s="9">
        <v>29575</v>
      </c>
      <c r="AY42" s="9">
        <v>89170</v>
      </c>
      <c r="AZ42" s="9">
        <v>4140</v>
      </c>
      <c r="BA42" s="9">
        <v>4689</v>
      </c>
      <c r="BB42" s="9">
        <v>2152</v>
      </c>
      <c r="BC42" s="9">
        <v>4211</v>
      </c>
      <c r="BD42" s="9">
        <v>3279</v>
      </c>
      <c r="BE42" s="9">
        <v>0</v>
      </c>
      <c r="BF42" s="9">
        <v>2484</v>
      </c>
      <c r="BG42" s="9">
        <v>0</v>
      </c>
      <c r="BH42" s="9">
        <v>0</v>
      </c>
      <c r="BI42" s="9">
        <v>589666</v>
      </c>
      <c r="BJ42" s="9">
        <v>77911</v>
      </c>
      <c r="BK42" s="9">
        <v>48375</v>
      </c>
      <c r="BL42" s="9">
        <v>5617</v>
      </c>
      <c r="BM42" s="9">
        <v>16446</v>
      </c>
      <c r="BN42" s="9">
        <v>0</v>
      </c>
      <c r="BO42" s="9">
        <v>9560</v>
      </c>
      <c r="BP42" s="9">
        <v>3889</v>
      </c>
      <c r="BQ42" s="9">
        <v>30335</v>
      </c>
      <c r="BR42" s="9">
        <v>62815</v>
      </c>
      <c r="BS42" s="9">
        <v>0</v>
      </c>
      <c r="BT42" s="9">
        <v>0</v>
      </c>
      <c r="BU42" s="9">
        <v>2904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8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51</v>
      </c>
      <c r="CP42" s="9">
        <v>0</v>
      </c>
      <c r="CQ42" s="9">
        <v>0</v>
      </c>
      <c r="CR42" s="9">
        <v>283</v>
      </c>
      <c r="CS42" s="9">
        <v>50</v>
      </c>
      <c r="CT42" s="9">
        <v>55</v>
      </c>
      <c r="CU42" s="9">
        <v>24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591</v>
      </c>
      <c r="DB42" s="9">
        <v>165</v>
      </c>
      <c r="DC42" s="9">
        <v>0</v>
      </c>
      <c r="DD42" s="9">
        <v>377</v>
      </c>
      <c r="DE42" s="9">
        <v>37</v>
      </c>
      <c r="DF42" s="9">
        <v>14251</v>
      </c>
      <c r="DG42" s="30">
        <v>1891552</v>
      </c>
      <c r="DH42" s="9">
        <v>0</v>
      </c>
      <c r="DI42" s="9">
        <v>74</v>
      </c>
      <c r="DJ42" s="9">
        <v>0</v>
      </c>
      <c r="DK42" s="9">
        <v>0</v>
      </c>
      <c r="DL42" s="9">
        <v>0</v>
      </c>
      <c r="DM42" s="9">
        <v>0</v>
      </c>
      <c r="DN42" s="9">
        <v>10180</v>
      </c>
      <c r="DO42" s="15">
        <v>10254</v>
      </c>
      <c r="DP42" s="16">
        <v>1901806</v>
      </c>
      <c r="DQ42" s="16">
        <v>18235</v>
      </c>
      <c r="DR42" s="9">
        <v>885</v>
      </c>
      <c r="DS42" s="15">
        <v>19120</v>
      </c>
      <c r="DT42" s="15">
        <v>29374</v>
      </c>
      <c r="DU42" s="15">
        <v>1920926</v>
      </c>
      <c r="DV42" s="9">
        <v>-19142</v>
      </c>
      <c r="DW42" s="9">
        <v>-1</v>
      </c>
      <c r="DX42" s="9">
        <v>-957</v>
      </c>
      <c r="DY42" s="15">
        <v>-20100</v>
      </c>
      <c r="DZ42" s="15">
        <v>9274</v>
      </c>
      <c r="EA42" s="29">
        <v>1900826</v>
      </c>
      <c r="EB42" s="29">
        <v>9274</v>
      </c>
      <c r="EC42" s="14" t="s">
        <v>417</v>
      </c>
    </row>
    <row r="43" spans="1:133" ht="14.25" hidden="1">
      <c r="A43" s="7" t="s">
        <v>418</v>
      </c>
      <c r="B43" s="8" t="s">
        <v>300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72</v>
      </c>
      <c r="R43" s="9">
        <v>75340</v>
      </c>
      <c r="S43" s="9">
        <v>0</v>
      </c>
      <c r="T43" s="9">
        <v>0</v>
      </c>
      <c r="U43" s="9">
        <v>0</v>
      </c>
      <c r="V43" s="9">
        <v>0</v>
      </c>
      <c r="W43" s="9">
        <v>613</v>
      </c>
      <c r="X43" s="9">
        <v>0</v>
      </c>
      <c r="Y43" s="9">
        <v>6</v>
      </c>
      <c r="Z43" s="9">
        <v>0</v>
      </c>
      <c r="AA43" s="9">
        <v>0</v>
      </c>
      <c r="AB43" s="9">
        <v>0</v>
      </c>
      <c r="AC43" s="9">
        <v>200</v>
      </c>
      <c r="AD43" s="9">
        <v>0</v>
      </c>
      <c r="AE43" s="9">
        <v>0</v>
      </c>
      <c r="AF43" s="9">
        <v>442</v>
      </c>
      <c r="AG43" s="9">
        <v>0</v>
      </c>
      <c r="AH43" s="9">
        <v>0</v>
      </c>
      <c r="AI43" s="9">
        <v>43</v>
      </c>
      <c r="AJ43" s="9">
        <v>7032</v>
      </c>
      <c r="AK43" s="9">
        <v>490</v>
      </c>
      <c r="AL43" s="9">
        <v>3324</v>
      </c>
      <c r="AM43" s="9">
        <v>203</v>
      </c>
      <c r="AN43" s="9">
        <v>0</v>
      </c>
      <c r="AO43" s="9">
        <v>5842</v>
      </c>
      <c r="AP43" s="9">
        <v>0</v>
      </c>
      <c r="AQ43" s="9">
        <v>0</v>
      </c>
      <c r="AR43" s="9">
        <v>2418</v>
      </c>
      <c r="AS43" s="9">
        <v>398331</v>
      </c>
      <c r="AT43" s="9">
        <v>531076</v>
      </c>
      <c r="AU43" s="9">
        <v>181184</v>
      </c>
      <c r="AV43" s="9">
        <v>208951</v>
      </c>
      <c r="AW43" s="9">
        <v>23566</v>
      </c>
      <c r="AX43" s="9">
        <v>21503</v>
      </c>
      <c r="AY43" s="9">
        <v>60369</v>
      </c>
      <c r="AZ43" s="9">
        <v>110</v>
      </c>
      <c r="BA43" s="9">
        <v>22288</v>
      </c>
      <c r="BB43" s="9">
        <v>52337</v>
      </c>
      <c r="BC43" s="9">
        <v>13883</v>
      </c>
      <c r="BD43" s="9">
        <v>1213</v>
      </c>
      <c r="BE43" s="9">
        <v>438</v>
      </c>
      <c r="BF43" s="9">
        <v>23272</v>
      </c>
      <c r="BG43" s="9">
        <v>8576</v>
      </c>
      <c r="BH43" s="9">
        <v>4742</v>
      </c>
      <c r="BI43" s="9">
        <v>232654</v>
      </c>
      <c r="BJ43" s="9">
        <v>98792</v>
      </c>
      <c r="BK43" s="9">
        <v>69327</v>
      </c>
      <c r="BL43" s="9">
        <v>11629</v>
      </c>
      <c r="BM43" s="9">
        <v>5598</v>
      </c>
      <c r="BN43" s="9">
        <v>0</v>
      </c>
      <c r="BO43" s="9">
        <v>7428</v>
      </c>
      <c r="BP43" s="9">
        <v>4997</v>
      </c>
      <c r="BQ43" s="9">
        <v>4989</v>
      </c>
      <c r="BR43" s="9">
        <v>514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814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4834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0</v>
      </c>
      <c r="DF43" s="9">
        <v>8023</v>
      </c>
      <c r="DG43" s="30">
        <v>2097463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16525</v>
      </c>
      <c r="DO43" s="15">
        <v>16525</v>
      </c>
      <c r="DP43" s="16">
        <v>2113988</v>
      </c>
      <c r="DQ43" s="16">
        <v>8107</v>
      </c>
      <c r="DR43" s="9">
        <v>386</v>
      </c>
      <c r="DS43" s="15">
        <v>8493</v>
      </c>
      <c r="DT43" s="15">
        <v>25018</v>
      </c>
      <c r="DU43" s="15">
        <v>2122481</v>
      </c>
      <c r="DV43" s="9">
        <v>-115682</v>
      </c>
      <c r="DW43" s="9">
        <v>0</v>
      </c>
      <c r="DX43" s="9">
        <v>-5784</v>
      </c>
      <c r="DY43" s="15">
        <v>-121466</v>
      </c>
      <c r="DZ43" s="15">
        <v>-96448</v>
      </c>
      <c r="EA43" s="29">
        <v>2001015</v>
      </c>
      <c r="EB43" s="29">
        <v>-96448</v>
      </c>
      <c r="EC43" s="14" t="s">
        <v>418</v>
      </c>
    </row>
    <row r="44" spans="1:133" ht="14.25" hidden="1">
      <c r="A44" s="7" t="s">
        <v>419</v>
      </c>
      <c r="B44" s="8" t="s">
        <v>301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61</v>
      </c>
      <c r="P44" s="9">
        <v>0</v>
      </c>
      <c r="Q44" s="9">
        <v>41</v>
      </c>
      <c r="R44" s="9">
        <v>1147</v>
      </c>
      <c r="S44" s="9">
        <v>268</v>
      </c>
      <c r="T44" s="9">
        <v>0</v>
      </c>
      <c r="U44" s="9">
        <v>-2310</v>
      </c>
      <c r="V44" s="9">
        <v>0</v>
      </c>
      <c r="W44" s="9">
        <v>58405</v>
      </c>
      <c r="X44" s="9">
        <v>0</v>
      </c>
      <c r="Y44" s="9">
        <v>3202</v>
      </c>
      <c r="Z44" s="9">
        <v>0</v>
      </c>
      <c r="AA44" s="9">
        <v>0</v>
      </c>
      <c r="AB44" s="9">
        <v>0</v>
      </c>
      <c r="AC44" s="9">
        <v>35124</v>
      </c>
      <c r="AD44" s="9">
        <v>0</v>
      </c>
      <c r="AE44" s="9">
        <v>0</v>
      </c>
      <c r="AF44" s="9">
        <v>2321</v>
      </c>
      <c r="AG44" s="9">
        <v>-42</v>
      </c>
      <c r="AH44" s="9">
        <v>0</v>
      </c>
      <c r="AI44" s="9">
        <v>6653</v>
      </c>
      <c r="AJ44" s="9">
        <v>0</v>
      </c>
      <c r="AK44" s="9">
        <v>8971</v>
      </c>
      <c r="AL44" s="9">
        <v>17390</v>
      </c>
      <c r="AM44" s="9">
        <v>44699</v>
      </c>
      <c r="AN44" s="9">
        <v>138618</v>
      </c>
      <c r="AO44" s="9">
        <v>3413</v>
      </c>
      <c r="AP44" s="9">
        <v>-390</v>
      </c>
      <c r="AQ44" s="9">
        <v>283381</v>
      </c>
      <c r="AR44" s="9">
        <v>2271546</v>
      </c>
      <c r="AS44" s="9">
        <v>-873</v>
      </c>
      <c r="AT44" s="9">
        <v>99467</v>
      </c>
      <c r="AU44" s="9">
        <v>-1498</v>
      </c>
      <c r="AV44" s="9">
        <v>5352</v>
      </c>
      <c r="AW44" s="9">
        <v>3147</v>
      </c>
      <c r="AX44" s="9">
        <v>-1272</v>
      </c>
      <c r="AY44" s="9">
        <v>32089</v>
      </c>
      <c r="AZ44" s="9">
        <v>790</v>
      </c>
      <c r="BA44" s="9">
        <v>261082</v>
      </c>
      <c r="BB44" s="9">
        <v>1162</v>
      </c>
      <c r="BC44" s="9">
        <v>6465</v>
      </c>
      <c r="BD44" s="9">
        <v>-85</v>
      </c>
      <c r="BE44" s="9">
        <v>80736</v>
      </c>
      <c r="BF44" s="9">
        <v>70680</v>
      </c>
      <c r="BG44" s="9">
        <v>0</v>
      </c>
      <c r="BH44" s="9">
        <v>-2577</v>
      </c>
      <c r="BI44" s="9">
        <v>118615</v>
      </c>
      <c r="BJ44" s="9">
        <v>217</v>
      </c>
      <c r="BK44" s="9">
        <v>1305</v>
      </c>
      <c r="BL44" s="9">
        <v>25353</v>
      </c>
      <c r="BM44" s="9">
        <v>61843</v>
      </c>
      <c r="BN44" s="9">
        <v>0</v>
      </c>
      <c r="BO44" s="9">
        <v>1237</v>
      </c>
      <c r="BP44" s="9">
        <v>0</v>
      </c>
      <c r="BQ44" s="9">
        <v>-34</v>
      </c>
      <c r="BR44" s="9">
        <v>-57</v>
      </c>
      <c r="BS44" s="9">
        <v>332</v>
      </c>
      <c r="BT44" s="9">
        <v>0</v>
      </c>
      <c r="BU44" s="9">
        <v>75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609</v>
      </c>
      <c r="CO44" s="9">
        <v>21</v>
      </c>
      <c r="CP44" s="9">
        <v>0</v>
      </c>
      <c r="CQ44" s="9">
        <v>312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6</v>
      </c>
      <c r="DE44" s="9">
        <v>0</v>
      </c>
      <c r="DF44" s="9">
        <v>8172</v>
      </c>
      <c r="DG44" s="30">
        <v>3645169</v>
      </c>
      <c r="DH44" s="9">
        <v>0</v>
      </c>
      <c r="DI44" s="9">
        <v>93845</v>
      </c>
      <c r="DJ44" s="10">
        <v>0</v>
      </c>
      <c r="DK44" s="9">
        <v>0</v>
      </c>
      <c r="DL44" s="9">
        <v>0</v>
      </c>
      <c r="DM44" s="9">
        <v>-158235</v>
      </c>
      <c r="DN44" s="10">
        <v>43390</v>
      </c>
      <c r="DO44" s="15">
        <v>-21000</v>
      </c>
      <c r="DP44" s="16">
        <v>3624169</v>
      </c>
      <c r="DQ44" s="16">
        <v>388112</v>
      </c>
      <c r="DR44" s="9">
        <v>18440</v>
      </c>
      <c r="DS44" s="15">
        <v>406552</v>
      </c>
      <c r="DT44" s="15">
        <v>385552</v>
      </c>
      <c r="DU44" s="15">
        <v>4030721</v>
      </c>
      <c r="DV44" s="9">
        <v>-1785946</v>
      </c>
      <c r="DW44" s="9">
        <v>-2634</v>
      </c>
      <c r="DX44" s="9">
        <v>-89429</v>
      </c>
      <c r="DY44" s="15">
        <v>-1878009</v>
      </c>
      <c r="DZ44" s="15">
        <v>-1492457</v>
      </c>
      <c r="EA44" s="29">
        <v>2152712</v>
      </c>
      <c r="EB44" s="29">
        <v>-1492457</v>
      </c>
      <c r="EC44" s="14" t="s">
        <v>419</v>
      </c>
    </row>
    <row r="45" spans="1:133" ht="14.25" hidden="1">
      <c r="A45" s="7" t="s">
        <v>420</v>
      </c>
      <c r="B45" s="8" t="s">
        <v>302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47</v>
      </c>
      <c r="I45" s="9">
        <v>62</v>
      </c>
      <c r="J45" s="9">
        <v>150</v>
      </c>
      <c r="K45" s="9">
        <v>36745</v>
      </c>
      <c r="L45" s="9">
        <v>13636</v>
      </c>
      <c r="M45" s="9">
        <v>0</v>
      </c>
      <c r="N45" s="9">
        <v>2246</v>
      </c>
      <c r="O45" s="9">
        <v>100</v>
      </c>
      <c r="P45" s="9">
        <v>0</v>
      </c>
      <c r="Q45" s="9">
        <v>1817</v>
      </c>
      <c r="R45" s="9">
        <v>23800</v>
      </c>
      <c r="S45" s="9">
        <v>9</v>
      </c>
      <c r="T45" s="9">
        <v>1581</v>
      </c>
      <c r="U45" s="9">
        <v>14844</v>
      </c>
      <c r="V45" s="9">
        <v>0</v>
      </c>
      <c r="W45" s="9">
        <v>1890</v>
      </c>
      <c r="X45" s="9">
        <v>0</v>
      </c>
      <c r="Y45" s="9">
        <v>5</v>
      </c>
      <c r="Z45" s="9">
        <v>0</v>
      </c>
      <c r="AA45" s="9">
        <v>0</v>
      </c>
      <c r="AB45" s="9">
        <v>6970</v>
      </c>
      <c r="AC45" s="9">
        <v>14442</v>
      </c>
      <c r="AD45" s="9">
        <v>105</v>
      </c>
      <c r="AE45" s="9">
        <v>1</v>
      </c>
      <c r="AF45" s="9">
        <v>18566</v>
      </c>
      <c r="AG45" s="9">
        <v>4459</v>
      </c>
      <c r="AH45" s="9">
        <v>498</v>
      </c>
      <c r="AI45" s="9">
        <v>1252</v>
      </c>
      <c r="AJ45" s="9">
        <v>308</v>
      </c>
      <c r="AK45" s="9">
        <v>668</v>
      </c>
      <c r="AL45" s="9">
        <v>4941</v>
      </c>
      <c r="AM45" s="9">
        <v>0</v>
      </c>
      <c r="AN45" s="9">
        <v>11999</v>
      </c>
      <c r="AO45" s="9">
        <v>195</v>
      </c>
      <c r="AP45" s="9">
        <v>0</v>
      </c>
      <c r="AQ45" s="9">
        <v>3482</v>
      </c>
      <c r="AR45" s="9">
        <v>325935</v>
      </c>
      <c r="AS45" s="9">
        <v>411026</v>
      </c>
      <c r="AT45" s="9">
        <v>297930</v>
      </c>
      <c r="AU45" s="9">
        <v>243906</v>
      </c>
      <c r="AV45" s="9">
        <v>181868</v>
      </c>
      <c r="AW45" s="9">
        <v>153577</v>
      </c>
      <c r="AX45" s="9">
        <v>34699</v>
      </c>
      <c r="AY45" s="9">
        <v>357737</v>
      </c>
      <c r="AZ45" s="9">
        <v>33165</v>
      </c>
      <c r="BA45" s="9">
        <v>234587</v>
      </c>
      <c r="BB45" s="9">
        <v>99462</v>
      </c>
      <c r="BC45" s="9">
        <v>220050</v>
      </c>
      <c r="BD45" s="9">
        <v>47244</v>
      </c>
      <c r="BE45" s="9">
        <v>36471</v>
      </c>
      <c r="BF45" s="9">
        <v>308379</v>
      </c>
      <c r="BG45" s="9">
        <v>52238</v>
      </c>
      <c r="BH45" s="9">
        <v>13782</v>
      </c>
      <c r="BI45" s="9">
        <v>749243</v>
      </c>
      <c r="BJ45" s="9">
        <v>31846</v>
      </c>
      <c r="BK45" s="9">
        <v>58250</v>
      </c>
      <c r="BL45" s="9">
        <v>69686</v>
      </c>
      <c r="BM45" s="9">
        <v>92240</v>
      </c>
      <c r="BN45" s="9">
        <v>0</v>
      </c>
      <c r="BO45" s="9">
        <v>177270</v>
      </c>
      <c r="BP45" s="9">
        <v>54874</v>
      </c>
      <c r="BQ45" s="9">
        <v>62739</v>
      </c>
      <c r="BR45" s="9">
        <v>201436</v>
      </c>
      <c r="BS45" s="9">
        <v>12817</v>
      </c>
      <c r="BT45" s="9">
        <v>0</v>
      </c>
      <c r="BU45" s="9">
        <v>1060</v>
      </c>
      <c r="BV45" s="9">
        <v>18</v>
      </c>
      <c r="BW45" s="9">
        <v>1420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319</v>
      </c>
      <c r="CF45" s="9">
        <v>0</v>
      </c>
      <c r="CG45" s="9">
        <v>0</v>
      </c>
      <c r="CH45" s="9">
        <v>0</v>
      </c>
      <c r="CI45" s="9">
        <v>227</v>
      </c>
      <c r="CJ45" s="9">
        <v>0</v>
      </c>
      <c r="CK45" s="9">
        <v>0</v>
      </c>
      <c r="CL45" s="9">
        <v>0</v>
      </c>
      <c r="CM45" s="9">
        <v>0</v>
      </c>
      <c r="CN45" s="9">
        <v>1385</v>
      </c>
      <c r="CO45" s="9">
        <v>6418</v>
      </c>
      <c r="CP45" s="9">
        <v>0</v>
      </c>
      <c r="CQ45" s="9">
        <v>1289</v>
      </c>
      <c r="CR45" s="9">
        <v>58583</v>
      </c>
      <c r="CS45" s="9">
        <v>813</v>
      </c>
      <c r="CT45" s="9">
        <v>2178</v>
      </c>
      <c r="CU45" s="9">
        <v>812</v>
      </c>
      <c r="CV45" s="9">
        <v>0</v>
      </c>
      <c r="CW45" s="9">
        <v>0</v>
      </c>
      <c r="CX45" s="9">
        <v>19234</v>
      </c>
      <c r="CY45" s="9">
        <v>580</v>
      </c>
      <c r="CZ45" s="9">
        <v>0</v>
      </c>
      <c r="DA45" s="9">
        <v>7132</v>
      </c>
      <c r="DB45" s="9">
        <v>4413</v>
      </c>
      <c r="DC45" s="9">
        <v>3488</v>
      </c>
      <c r="DD45" s="9">
        <v>2715</v>
      </c>
      <c r="DE45" s="9">
        <v>1394</v>
      </c>
      <c r="DF45" s="9">
        <v>24027</v>
      </c>
      <c r="DG45" s="30">
        <v>4864780</v>
      </c>
      <c r="DH45" s="9">
        <v>1532</v>
      </c>
      <c r="DI45" s="9">
        <v>12873</v>
      </c>
      <c r="DJ45" s="10">
        <v>0</v>
      </c>
      <c r="DK45" s="9">
        <v>0</v>
      </c>
      <c r="DL45" s="9">
        <v>0</v>
      </c>
      <c r="DM45" s="9">
        <v>184296</v>
      </c>
      <c r="DN45" s="10">
        <v>21970</v>
      </c>
      <c r="DO45" s="15">
        <v>220671</v>
      </c>
      <c r="DP45" s="16">
        <v>5085451</v>
      </c>
      <c r="DQ45" s="16">
        <v>783642</v>
      </c>
      <c r="DR45" s="9">
        <v>37172</v>
      </c>
      <c r="DS45" s="15">
        <v>820814</v>
      </c>
      <c r="DT45" s="15">
        <v>1041485</v>
      </c>
      <c r="DU45" s="15">
        <v>5906265</v>
      </c>
      <c r="DV45" s="9">
        <v>-688099</v>
      </c>
      <c r="DW45" s="9">
        <v>-6158</v>
      </c>
      <c r="DX45" s="9">
        <v>-34713</v>
      </c>
      <c r="DY45" s="15">
        <v>-728970</v>
      </c>
      <c r="DZ45" s="15">
        <v>312515</v>
      </c>
      <c r="EA45" s="29">
        <v>5177295</v>
      </c>
      <c r="EB45" s="29">
        <v>310983</v>
      </c>
      <c r="EC45" s="14" t="s">
        <v>420</v>
      </c>
    </row>
    <row r="46" spans="1:133" ht="14.25" hidden="1">
      <c r="A46" s="7" t="s">
        <v>421</v>
      </c>
      <c r="B46" s="8" t="s">
        <v>303</v>
      </c>
      <c r="C46" s="9">
        <v>0</v>
      </c>
      <c r="D46" s="9">
        <v>0</v>
      </c>
      <c r="E46" s="9">
        <v>0</v>
      </c>
      <c r="F46" s="9">
        <v>51</v>
      </c>
      <c r="G46" s="9">
        <v>291</v>
      </c>
      <c r="H46" s="9">
        <v>0</v>
      </c>
      <c r="I46" s="9">
        <v>0</v>
      </c>
      <c r="J46" s="9">
        <v>92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158</v>
      </c>
      <c r="R46" s="9">
        <v>3186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748</v>
      </c>
      <c r="AK46" s="9">
        <v>0</v>
      </c>
      <c r="AL46" s="9">
        <v>0</v>
      </c>
      <c r="AM46" s="9">
        <v>0</v>
      </c>
      <c r="AN46" s="9">
        <v>0</v>
      </c>
      <c r="AO46" s="9">
        <v>76</v>
      </c>
      <c r="AP46" s="9">
        <v>0</v>
      </c>
      <c r="AQ46" s="9">
        <v>0</v>
      </c>
      <c r="AR46" s="9">
        <v>148</v>
      </c>
      <c r="AS46" s="9">
        <v>59789</v>
      </c>
      <c r="AT46" s="9">
        <v>7887</v>
      </c>
      <c r="AU46" s="9">
        <v>4623</v>
      </c>
      <c r="AV46" s="9">
        <v>94</v>
      </c>
      <c r="AW46" s="9">
        <v>4037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338</v>
      </c>
      <c r="BD46" s="9">
        <v>0</v>
      </c>
      <c r="BE46" s="9">
        <v>0</v>
      </c>
      <c r="BF46" s="9">
        <v>324</v>
      </c>
      <c r="BG46" s="9">
        <v>0</v>
      </c>
      <c r="BH46" s="9">
        <v>0</v>
      </c>
      <c r="BI46" s="9">
        <v>0</v>
      </c>
      <c r="BJ46" s="9">
        <v>17470</v>
      </c>
      <c r="BK46" s="9">
        <v>20595</v>
      </c>
      <c r="BL46" s="9">
        <v>0</v>
      </c>
      <c r="BM46" s="9">
        <v>33000</v>
      </c>
      <c r="BN46" s="9">
        <v>0</v>
      </c>
      <c r="BO46" s="9">
        <v>2443174</v>
      </c>
      <c r="BP46" s="9">
        <v>903209</v>
      </c>
      <c r="BQ46" s="9">
        <v>662315</v>
      </c>
      <c r="BR46" s="9">
        <v>529047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1108</v>
      </c>
      <c r="CA46" s="9">
        <v>319</v>
      </c>
      <c r="CB46" s="9">
        <v>226</v>
      </c>
      <c r="CC46" s="9">
        <v>0</v>
      </c>
      <c r="CD46" s="9">
        <v>0</v>
      </c>
      <c r="CE46" s="9">
        <v>2738</v>
      </c>
      <c r="CF46" s="9">
        <v>0</v>
      </c>
      <c r="CG46" s="9">
        <v>0</v>
      </c>
      <c r="CH46" s="9">
        <v>0</v>
      </c>
      <c r="CI46" s="9">
        <v>22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8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1181</v>
      </c>
      <c r="CX46" s="9">
        <v>2254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5450</v>
      </c>
      <c r="DG46" s="30">
        <v>4703958</v>
      </c>
      <c r="DH46" s="9">
        <v>0</v>
      </c>
      <c r="DI46" s="9">
        <v>38941</v>
      </c>
      <c r="DJ46" s="10">
        <v>508</v>
      </c>
      <c r="DK46" s="9">
        <v>0</v>
      </c>
      <c r="DL46" s="9">
        <v>310</v>
      </c>
      <c r="DM46" s="9">
        <v>22036</v>
      </c>
      <c r="DN46" s="10">
        <v>25873</v>
      </c>
      <c r="DO46" s="15">
        <v>87668</v>
      </c>
      <c r="DP46" s="16">
        <v>4791626</v>
      </c>
      <c r="DQ46" s="16">
        <v>28802</v>
      </c>
      <c r="DR46" s="9">
        <v>1201</v>
      </c>
      <c r="DS46" s="15">
        <v>30003</v>
      </c>
      <c r="DT46" s="15">
        <v>117671</v>
      </c>
      <c r="DU46" s="15">
        <v>4821629</v>
      </c>
      <c r="DV46" s="9">
        <v>-140857</v>
      </c>
      <c r="DW46" s="9">
        <v>-368</v>
      </c>
      <c r="DX46" s="9">
        <v>-7061</v>
      </c>
      <c r="DY46" s="15">
        <v>-148286</v>
      </c>
      <c r="DZ46" s="15">
        <v>-30615</v>
      </c>
      <c r="EA46" s="29">
        <v>4673343</v>
      </c>
      <c r="EB46" s="29">
        <v>-30615</v>
      </c>
      <c r="EC46" s="14" t="s">
        <v>421</v>
      </c>
    </row>
    <row r="47" spans="1:133" ht="14.25" hidden="1">
      <c r="A47" s="7" t="s">
        <v>422</v>
      </c>
      <c r="B47" s="8" t="s">
        <v>304</v>
      </c>
      <c r="C47" s="9">
        <v>8041</v>
      </c>
      <c r="D47" s="9">
        <v>2917</v>
      </c>
      <c r="E47" s="9">
        <v>207</v>
      </c>
      <c r="F47" s="9">
        <v>600</v>
      </c>
      <c r="G47" s="9">
        <v>2640</v>
      </c>
      <c r="H47" s="9">
        <v>119</v>
      </c>
      <c r="I47" s="9">
        <v>17271</v>
      </c>
      <c r="J47" s="9">
        <v>3722</v>
      </c>
      <c r="K47" s="9">
        <v>130808</v>
      </c>
      <c r="L47" s="9">
        <v>488887</v>
      </c>
      <c r="M47" s="9">
        <v>8906</v>
      </c>
      <c r="N47" s="9">
        <v>837</v>
      </c>
      <c r="O47" s="9">
        <v>259</v>
      </c>
      <c r="P47" s="9">
        <v>8076</v>
      </c>
      <c r="Q47" s="9">
        <v>37250</v>
      </c>
      <c r="R47" s="9">
        <v>119460</v>
      </c>
      <c r="S47" s="9">
        <v>6811</v>
      </c>
      <c r="T47" s="9">
        <v>4092</v>
      </c>
      <c r="U47" s="9">
        <v>3372</v>
      </c>
      <c r="V47" s="9">
        <v>7</v>
      </c>
      <c r="W47" s="9">
        <v>24123</v>
      </c>
      <c r="X47" s="9">
        <v>489</v>
      </c>
      <c r="Y47" s="9">
        <v>28313</v>
      </c>
      <c r="Z47" s="9">
        <v>7825</v>
      </c>
      <c r="AA47" s="9">
        <v>77</v>
      </c>
      <c r="AB47" s="9">
        <v>83677</v>
      </c>
      <c r="AC47" s="9">
        <v>97647</v>
      </c>
      <c r="AD47" s="9">
        <v>6381</v>
      </c>
      <c r="AE47" s="9">
        <v>4478</v>
      </c>
      <c r="AF47" s="9">
        <v>21438</v>
      </c>
      <c r="AG47" s="9">
        <v>89181</v>
      </c>
      <c r="AH47" s="9">
        <v>5273</v>
      </c>
      <c r="AI47" s="9">
        <v>16093</v>
      </c>
      <c r="AJ47" s="9">
        <v>28536</v>
      </c>
      <c r="AK47" s="9">
        <v>13099</v>
      </c>
      <c r="AL47" s="9">
        <v>18139</v>
      </c>
      <c r="AM47" s="9">
        <v>230</v>
      </c>
      <c r="AN47" s="9">
        <v>325</v>
      </c>
      <c r="AO47" s="9">
        <v>19358</v>
      </c>
      <c r="AP47" s="9">
        <v>90</v>
      </c>
      <c r="AQ47" s="9">
        <v>2524</v>
      </c>
      <c r="AR47" s="9">
        <v>15425</v>
      </c>
      <c r="AS47" s="9">
        <v>235234</v>
      </c>
      <c r="AT47" s="9">
        <v>442351</v>
      </c>
      <c r="AU47" s="9">
        <v>335699</v>
      </c>
      <c r="AV47" s="9">
        <v>422515</v>
      </c>
      <c r="AW47" s="9">
        <v>148163</v>
      </c>
      <c r="AX47" s="9">
        <v>211163</v>
      </c>
      <c r="AY47" s="9">
        <v>224964</v>
      </c>
      <c r="AZ47" s="9">
        <v>36489</v>
      </c>
      <c r="BA47" s="9">
        <v>62038</v>
      </c>
      <c r="BB47" s="9">
        <v>69485</v>
      </c>
      <c r="BC47" s="9">
        <v>135739</v>
      </c>
      <c r="BD47" s="9">
        <v>33906</v>
      </c>
      <c r="BE47" s="9">
        <v>29101</v>
      </c>
      <c r="BF47" s="9">
        <v>243678</v>
      </c>
      <c r="BG47" s="9">
        <v>17436</v>
      </c>
      <c r="BH47" s="9">
        <v>15968</v>
      </c>
      <c r="BI47" s="9">
        <v>330383</v>
      </c>
      <c r="BJ47" s="9">
        <v>82998</v>
      </c>
      <c r="BK47" s="9">
        <v>35031</v>
      </c>
      <c r="BL47" s="9">
        <v>76117</v>
      </c>
      <c r="BM47" s="9">
        <v>76991</v>
      </c>
      <c r="BN47" s="9">
        <v>69</v>
      </c>
      <c r="BO47" s="9">
        <v>721566</v>
      </c>
      <c r="BP47" s="9">
        <v>721395</v>
      </c>
      <c r="BQ47" s="9">
        <v>159807</v>
      </c>
      <c r="BR47" s="9">
        <v>50055</v>
      </c>
      <c r="BS47" s="9">
        <v>10400</v>
      </c>
      <c r="BT47" s="9">
        <v>3842</v>
      </c>
      <c r="BU47" s="9">
        <v>4685</v>
      </c>
      <c r="BV47" s="9">
        <v>580</v>
      </c>
      <c r="BW47" s="9">
        <v>332702</v>
      </c>
      <c r="BX47" s="9">
        <v>2552</v>
      </c>
      <c r="BY47" s="9">
        <v>427</v>
      </c>
      <c r="BZ47" s="9">
        <v>7116</v>
      </c>
      <c r="CA47" s="9">
        <v>8361</v>
      </c>
      <c r="CB47" s="9">
        <v>1686</v>
      </c>
      <c r="CC47" s="9">
        <v>19405</v>
      </c>
      <c r="CD47" s="9">
        <v>0</v>
      </c>
      <c r="CE47" s="9">
        <v>7203</v>
      </c>
      <c r="CF47" s="9">
        <v>263</v>
      </c>
      <c r="CG47" s="9">
        <v>185</v>
      </c>
      <c r="CH47" s="9">
        <v>5639</v>
      </c>
      <c r="CI47" s="9">
        <v>37721</v>
      </c>
      <c r="CJ47" s="9">
        <v>5782</v>
      </c>
      <c r="CK47" s="9">
        <v>171</v>
      </c>
      <c r="CL47" s="9">
        <v>3175</v>
      </c>
      <c r="CM47" s="9">
        <v>357</v>
      </c>
      <c r="CN47" s="9">
        <v>3183</v>
      </c>
      <c r="CO47" s="9">
        <v>174274</v>
      </c>
      <c r="CP47" s="9">
        <v>2289</v>
      </c>
      <c r="CQ47" s="9">
        <v>1914</v>
      </c>
      <c r="CR47" s="9">
        <v>10042</v>
      </c>
      <c r="CS47" s="9">
        <v>3239</v>
      </c>
      <c r="CT47" s="9">
        <v>2838</v>
      </c>
      <c r="CU47" s="9">
        <v>8893</v>
      </c>
      <c r="CV47" s="9">
        <v>60</v>
      </c>
      <c r="CW47" s="9">
        <v>6826</v>
      </c>
      <c r="CX47" s="9">
        <v>68179</v>
      </c>
      <c r="CY47" s="9">
        <v>7375</v>
      </c>
      <c r="CZ47" s="9">
        <v>1273</v>
      </c>
      <c r="DA47" s="9">
        <v>53475</v>
      </c>
      <c r="DB47" s="9">
        <v>5181</v>
      </c>
      <c r="DC47" s="9">
        <v>15913</v>
      </c>
      <c r="DD47" s="9">
        <v>37098</v>
      </c>
      <c r="DE47" s="9">
        <v>354</v>
      </c>
      <c r="DF47" s="9">
        <v>17789</v>
      </c>
      <c r="DG47" s="30">
        <v>7117791</v>
      </c>
      <c r="DH47" s="9">
        <v>29875</v>
      </c>
      <c r="DI47" s="9">
        <v>282420</v>
      </c>
      <c r="DJ47" s="10">
        <v>0</v>
      </c>
      <c r="DK47" s="9">
        <v>0</v>
      </c>
      <c r="DL47" s="9">
        <v>1668</v>
      </c>
      <c r="DM47" s="9">
        <v>245665</v>
      </c>
      <c r="DN47" s="10">
        <v>38906</v>
      </c>
      <c r="DO47" s="15">
        <v>598534</v>
      </c>
      <c r="DP47" s="16">
        <v>7716325</v>
      </c>
      <c r="DQ47" s="16">
        <v>583764</v>
      </c>
      <c r="DR47" s="9">
        <v>28311</v>
      </c>
      <c r="DS47" s="15">
        <v>612075</v>
      </c>
      <c r="DT47" s="15">
        <v>1210609</v>
      </c>
      <c r="DU47" s="15">
        <v>8328400</v>
      </c>
      <c r="DV47" s="9">
        <v>-489815</v>
      </c>
      <c r="DW47" s="9">
        <v>-2905</v>
      </c>
      <c r="DX47" s="9">
        <v>-24575</v>
      </c>
      <c r="DY47" s="15">
        <v>-517295</v>
      </c>
      <c r="DZ47" s="15">
        <v>693314</v>
      </c>
      <c r="EA47" s="29">
        <v>7811105</v>
      </c>
      <c r="EB47" s="29">
        <v>663439</v>
      </c>
      <c r="EC47" s="14" t="s">
        <v>422</v>
      </c>
    </row>
    <row r="48" spans="1:133" ht="14.25" hidden="1">
      <c r="A48" s="7" t="s">
        <v>423</v>
      </c>
      <c r="B48" s="8" t="s">
        <v>305</v>
      </c>
      <c r="C48" s="9">
        <v>0</v>
      </c>
      <c r="D48" s="9">
        <v>0</v>
      </c>
      <c r="E48" s="9">
        <v>0</v>
      </c>
      <c r="F48" s="9">
        <v>234</v>
      </c>
      <c r="G48" s="9">
        <v>0</v>
      </c>
      <c r="H48" s="9">
        <v>29</v>
      </c>
      <c r="I48" s="9">
        <v>2044</v>
      </c>
      <c r="J48" s="9">
        <v>140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66</v>
      </c>
      <c r="R48" s="9">
        <v>1086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17</v>
      </c>
      <c r="AE48" s="9">
        <v>73</v>
      </c>
      <c r="AF48" s="9">
        <v>52391</v>
      </c>
      <c r="AG48" s="9">
        <v>0</v>
      </c>
      <c r="AH48" s="9">
        <v>0</v>
      </c>
      <c r="AI48" s="9">
        <v>7758</v>
      </c>
      <c r="AJ48" s="9">
        <v>956</v>
      </c>
      <c r="AK48" s="9">
        <v>1698</v>
      </c>
      <c r="AL48" s="9">
        <v>2843</v>
      </c>
      <c r="AM48" s="9">
        <v>4</v>
      </c>
      <c r="AN48" s="9">
        <v>17</v>
      </c>
      <c r="AO48" s="9">
        <v>4066</v>
      </c>
      <c r="AP48" s="9">
        <v>1012</v>
      </c>
      <c r="AQ48" s="9">
        <v>253</v>
      </c>
      <c r="AR48" s="9">
        <v>1389</v>
      </c>
      <c r="AS48" s="9">
        <v>2573</v>
      </c>
      <c r="AT48" s="9">
        <v>9573</v>
      </c>
      <c r="AU48" s="9">
        <v>1811136</v>
      </c>
      <c r="AV48" s="9">
        <v>438367</v>
      </c>
      <c r="AW48" s="9">
        <v>38680</v>
      </c>
      <c r="AX48" s="9">
        <v>94320</v>
      </c>
      <c r="AY48" s="9">
        <v>35881</v>
      </c>
      <c r="AZ48" s="9">
        <v>8607</v>
      </c>
      <c r="BA48" s="9">
        <v>1521</v>
      </c>
      <c r="BB48" s="9">
        <v>67060</v>
      </c>
      <c r="BC48" s="9">
        <v>6069</v>
      </c>
      <c r="BD48" s="9">
        <v>2701</v>
      </c>
      <c r="BE48" s="9">
        <v>13001</v>
      </c>
      <c r="BF48" s="9">
        <v>11730</v>
      </c>
      <c r="BG48" s="9">
        <v>26197</v>
      </c>
      <c r="BH48" s="9">
        <v>4712</v>
      </c>
      <c r="BI48" s="9">
        <v>68988</v>
      </c>
      <c r="BJ48" s="9">
        <v>67513</v>
      </c>
      <c r="BK48" s="9">
        <v>39982</v>
      </c>
      <c r="BL48" s="9">
        <v>15716</v>
      </c>
      <c r="BM48" s="9">
        <v>4703</v>
      </c>
      <c r="BN48" s="9">
        <v>0</v>
      </c>
      <c r="BO48" s="9">
        <v>245269</v>
      </c>
      <c r="BP48" s="9">
        <v>879</v>
      </c>
      <c r="BQ48" s="9">
        <v>104937</v>
      </c>
      <c r="BR48" s="9">
        <v>49901</v>
      </c>
      <c r="BS48" s="9">
        <v>0</v>
      </c>
      <c r="BT48" s="9">
        <v>165</v>
      </c>
      <c r="BU48" s="9">
        <v>811</v>
      </c>
      <c r="BV48" s="9">
        <v>0</v>
      </c>
      <c r="BW48" s="9">
        <v>440</v>
      </c>
      <c r="BX48" s="9">
        <v>0</v>
      </c>
      <c r="BY48" s="9">
        <v>0</v>
      </c>
      <c r="BZ48" s="9">
        <v>0</v>
      </c>
      <c r="CA48" s="9">
        <v>0</v>
      </c>
      <c r="CB48" s="9">
        <v>50</v>
      </c>
      <c r="CC48" s="9">
        <v>314</v>
      </c>
      <c r="CD48" s="9">
        <v>0</v>
      </c>
      <c r="CE48" s="9">
        <v>330</v>
      </c>
      <c r="CF48" s="9">
        <v>161</v>
      </c>
      <c r="CG48" s="9">
        <v>19</v>
      </c>
      <c r="CH48" s="9">
        <v>365</v>
      </c>
      <c r="CI48" s="9">
        <v>684</v>
      </c>
      <c r="CJ48" s="9">
        <v>71</v>
      </c>
      <c r="CK48" s="9">
        <v>0</v>
      </c>
      <c r="CL48" s="9">
        <v>0</v>
      </c>
      <c r="CM48" s="9">
        <v>2</v>
      </c>
      <c r="CN48" s="9">
        <v>258</v>
      </c>
      <c r="CO48" s="9">
        <v>7516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93</v>
      </c>
      <c r="CX48" s="9">
        <v>551600</v>
      </c>
      <c r="CY48" s="9">
        <v>7153</v>
      </c>
      <c r="CZ48" s="9">
        <v>0</v>
      </c>
      <c r="DA48" s="9">
        <v>0</v>
      </c>
      <c r="DB48" s="9">
        <v>0</v>
      </c>
      <c r="DC48" s="9">
        <v>0</v>
      </c>
      <c r="DD48" s="9">
        <v>445</v>
      </c>
      <c r="DE48" s="9">
        <v>0</v>
      </c>
      <c r="DF48" s="9">
        <v>0</v>
      </c>
      <c r="DG48" s="30">
        <v>3816569</v>
      </c>
      <c r="DH48" s="9">
        <v>0</v>
      </c>
      <c r="DI48" s="9">
        <v>16946</v>
      </c>
      <c r="DJ48" s="10">
        <v>0</v>
      </c>
      <c r="DK48" s="9">
        <v>0</v>
      </c>
      <c r="DL48" s="9">
        <v>106771</v>
      </c>
      <c r="DM48" s="9">
        <v>3745986</v>
      </c>
      <c r="DN48" s="10">
        <v>50493</v>
      </c>
      <c r="DO48" s="15">
        <v>3920196</v>
      </c>
      <c r="DP48" s="16">
        <v>7736765</v>
      </c>
      <c r="DQ48" s="16">
        <v>2385663</v>
      </c>
      <c r="DR48" s="9">
        <v>103834</v>
      </c>
      <c r="DS48" s="15">
        <v>2489497</v>
      </c>
      <c r="DT48" s="15">
        <v>6409693</v>
      </c>
      <c r="DU48" s="15">
        <v>10226262</v>
      </c>
      <c r="DV48" s="9">
        <v>-666407</v>
      </c>
      <c r="DW48" s="9">
        <v>0</v>
      </c>
      <c r="DX48" s="9">
        <v>-33322</v>
      </c>
      <c r="DY48" s="15">
        <v>-699729</v>
      </c>
      <c r="DZ48" s="15">
        <v>5709964</v>
      </c>
      <c r="EA48" s="29">
        <v>9526533</v>
      </c>
      <c r="EB48" s="29">
        <v>5709964</v>
      </c>
      <c r="EC48" s="14" t="s">
        <v>423</v>
      </c>
    </row>
    <row r="49" spans="1:133" ht="14.25" hidden="1">
      <c r="A49" s="7" t="s">
        <v>424</v>
      </c>
      <c r="B49" s="8" t="s">
        <v>306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19</v>
      </c>
      <c r="AG49" s="9">
        <v>0</v>
      </c>
      <c r="AH49" s="9">
        <v>0</v>
      </c>
      <c r="AI49" s="9">
        <v>93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3</v>
      </c>
      <c r="AS49" s="9">
        <v>35</v>
      </c>
      <c r="AT49" s="9">
        <v>34</v>
      </c>
      <c r="AU49" s="9">
        <v>20069</v>
      </c>
      <c r="AV49" s="9">
        <v>2268928</v>
      </c>
      <c r="AW49" s="9">
        <v>46</v>
      </c>
      <c r="AX49" s="9">
        <v>688</v>
      </c>
      <c r="AY49" s="9">
        <v>234</v>
      </c>
      <c r="AZ49" s="9">
        <v>198</v>
      </c>
      <c r="BA49" s="9">
        <v>953</v>
      </c>
      <c r="BB49" s="9">
        <v>670</v>
      </c>
      <c r="BC49" s="9">
        <v>3</v>
      </c>
      <c r="BD49" s="9">
        <v>0</v>
      </c>
      <c r="BE49" s="9">
        <v>0</v>
      </c>
      <c r="BF49" s="9">
        <v>11</v>
      </c>
      <c r="BG49" s="9">
        <v>180</v>
      </c>
      <c r="BH49" s="9">
        <v>13</v>
      </c>
      <c r="BI49" s="9">
        <v>2341</v>
      </c>
      <c r="BJ49" s="9">
        <v>14631</v>
      </c>
      <c r="BK49" s="9">
        <v>871</v>
      </c>
      <c r="BL49" s="9">
        <v>768</v>
      </c>
      <c r="BM49" s="9">
        <v>18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4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625789</v>
      </c>
      <c r="CY49" s="9">
        <v>127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0</v>
      </c>
      <c r="DF49" s="9">
        <v>0</v>
      </c>
      <c r="DG49" s="30">
        <v>2936726</v>
      </c>
      <c r="DH49" s="9">
        <v>0</v>
      </c>
      <c r="DI49" s="9">
        <v>29343</v>
      </c>
      <c r="DJ49" s="10">
        <v>0</v>
      </c>
      <c r="DK49" s="9">
        <v>0</v>
      </c>
      <c r="DL49" s="9">
        <v>75735</v>
      </c>
      <c r="DM49" s="9">
        <v>6474422</v>
      </c>
      <c r="DN49" s="10">
        <v>133737</v>
      </c>
      <c r="DO49" s="15">
        <v>6713237</v>
      </c>
      <c r="DP49" s="16">
        <v>9649963</v>
      </c>
      <c r="DQ49" s="16">
        <v>4675129</v>
      </c>
      <c r="DR49" s="9">
        <v>188233</v>
      </c>
      <c r="DS49" s="15">
        <v>4863362</v>
      </c>
      <c r="DT49" s="15">
        <v>11576599</v>
      </c>
      <c r="DU49" s="15">
        <v>14513325</v>
      </c>
      <c r="DV49" s="9">
        <v>-1463603</v>
      </c>
      <c r="DW49" s="9">
        <v>0</v>
      </c>
      <c r="DX49" s="9">
        <v>-75085</v>
      </c>
      <c r="DY49" s="15">
        <v>-1538688</v>
      </c>
      <c r="DZ49" s="15">
        <v>10037911</v>
      </c>
      <c r="EA49" s="29">
        <v>12974637</v>
      </c>
      <c r="EB49" s="29">
        <v>10037911</v>
      </c>
      <c r="EC49" s="14" t="s">
        <v>424</v>
      </c>
    </row>
    <row r="50" spans="1:133" ht="26.25" hidden="1">
      <c r="A50" s="7" t="s">
        <v>425</v>
      </c>
      <c r="B50" s="8" t="s">
        <v>307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19</v>
      </c>
      <c r="I50" s="9">
        <v>2073</v>
      </c>
      <c r="J50" s="9">
        <v>94</v>
      </c>
      <c r="K50" s="9">
        <v>0</v>
      </c>
      <c r="L50" s="9">
        <v>0</v>
      </c>
      <c r="M50" s="9">
        <v>0</v>
      </c>
      <c r="N50" s="9">
        <v>2</v>
      </c>
      <c r="O50" s="9">
        <v>0</v>
      </c>
      <c r="P50" s="9">
        <v>0</v>
      </c>
      <c r="Q50" s="9">
        <v>150</v>
      </c>
      <c r="R50" s="9">
        <v>16425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769</v>
      </c>
      <c r="AD50" s="9">
        <v>0</v>
      </c>
      <c r="AE50" s="9">
        <v>1</v>
      </c>
      <c r="AF50" s="9">
        <v>3796</v>
      </c>
      <c r="AG50" s="9">
        <v>0</v>
      </c>
      <c r="AH50" s="9">
        <v>0</v>
      </c>
      <c r="AI50" s="9">
        <v>898</v>
      </c>
      <c r="AJ50" s="9">
        <v>752</v>
      </c>
      <c r="AK50" s="9">
        <v>4545</v>
      </c>
      <c r="AL50" s="9">
        <v>2690</v>
      </c>
      <c r="AM50" s="9">
        <v>0</v>
      </c>
      <c r="AN50" s="9">
        <v>0</v>
      </c>
      <c r="AO50" s="9">
        <v>3531</v>
      </c>
      <c r="AP50" s="9">
        <v>0</v>
      </c>
      <c r="AQ50" s="9">
        <v>0</v>
      </c>
      <c r="AR50" s="9">
        <v>2030</v>
      </c>
      <c r="AS50" s="9">
        <v>3675</v>
      </c>
      <c r="AT50" s="9">
        <v>9328</v>
      </c>
      <c r="AU50" s="9">
        <v>195735</v>
      </c>
      <c r="AV50" s="9">
        <v>247251</v>
      </c>
      <c r="AW50" s="9">
        <v>336459</v>
      </c>
      <c r="AX50" s="9">
        <v>17329</v>
      </c>
      <c r="AY50" s="9">
        <v>96670</v>
      </c>
      <c r="AZ50" s="9">
        <v>8495</v>
      </c>
      <c r="BA50" s="9">
        <v>1888</v>
      </c>
      <c r="BB50" s="9">
        <v>21343</v>
      </c>
      <c r="BC50" s="9">
        <v>20038</v>
      </c>
      <c r="BD50" s="9">
        <v>7651</v>
      </c>
      <c r="BE50" s="9">
        <v>6837</v>
      </c>
      <c r="BF50" s="9">
        <v>25247</v>
      </c>
      <c r="BG50" s="9">
        <v>0</v>
      </c>
      <c r="BH50" s="9">
        <v>3</v>
      </c>
      <c r="BI50" s="9">
        <v>265781</v>
      </c>
      <c r="BJ50" s="9">
        <v>23083</v>
      </c>
      <c r="BK50" s="9">
        <v>17146</v>
      </c>
      <c r="BL50" s="9">
        <v>17627</v>
      </c>
      <c r="BM50" s="9">
        <v>2457</v>
      </c>
      <c r="BN50" s="9">
        <v>0</v>
      </c>
      <c r="BO50" s="9">
        <v>8546</v>
      </c>
      <c r="BP50" s="9">
        <v>6578</v>
      </c>
      <c r="BQ50" s="9">
        <v>1578</v>
      </c>
      <c r="BR50" s="9">
        <v>194</v>
      </c>
      <c r="BS50" s="9">
        <v>0</v>
      </c>
      <c r="BT50" s="9">
        <v>0</v>
      </c>
      <c r="BU50" s="9">
        <v>32116</v>
      </c>
      <c r="BV50" s="9">
        <v>0</v>
      </c>
      <c r="BW50" s="9">
        <v>337</v>
      </c>
      <c r="BX50" s="9">
        <v>0</v>
      </c>
      <c r="BY50" s="9">
        <v>0</v>
      </c>
      <c r="BZ50" s="9">
        <v>0</v>
      </c>
      <c r="CA50" s="9">
        <v>0</v>
      </c>
      <c r="CB50" s="9">
        <v>325</v>
      </c>
      <c r="CC50" s="9">
        <v>32</v>
      </c>
      <c r="CD50" s="9">
        <v>0</v>
      </c>
      <c r="CE50" s="9">
        <v>52</v>
      </c>
      <c r="CF50" s="9">
        <v>242</v>
      </c>
      <c r="CG50" s="9">
        <v>8</v>
      </c>
      <c r="CH50" s="9">
        <v>516</v>
      </c>
      <c r="CI50" s="9">
        <v>1733</v>
      </c>
      <c r="CJ50" s="9">
        <v>80</v>
      </c>
      <c r="CK50" s="9">
        <v>3</v>
      </c>
      <c r="CL50" s="9">
        <v>0</v>
      </c>
      <c r="CM50" s="9">
        <v>0</v>
      </c>
      <c r="CN50" s="9">
        <v>0</v>
      </c>
      <c r="CO50" s="9">
        <v>4507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44</v>
      </c>
      <c r="CX50" s="9">
        <v>233616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391</v>
      </c>
      <c r="DE50" s="9">
        <v>0</v>
      </c>
      <c r="DF50" s="9">
        <v>0</v>
      </c>
      <c r="DG50" s="30">
        <v>1652716</v>
      </c>
      <c r="DH50" s="9">
        <v>0</v>
      </c>
      <c r="DI50" s="9">
        <v>410</v>
      </c>
      <c r="DJ50" s="10">
        <v>0</v>
      </c>
      <c r="DK50" s="9">
        <v>0</v>
      </c>
      <c r="DL50" s="9">
        <v>3819</v>
      </c>
      <c r="DM50" s="9">
        <v>1654682</v>
      </c>
      <c r="DN50" s="10">
        <v>34862</v>
      </c>
      <c r="DO50" s="15">
        <v>1693773</v>
      </c>
      <c r="DP50" s="16">
        <v>3346489</v>
      </c>
      <c r="DQ50" s="16">
        <v>811901</v>
      </c>
      <c r="DR50" s="9">
        <v>38303</v>
      </c>
      <c r="DS50" s="15">
        <v>850204</v>
      </c>
      <c r="DT50" s="15">
        <v>2543977</v>
      </c>
      <c r="DU50" s="15">
        <v>4196693</v>
      </c>
      <c r="DV50" s="9">
        <v>-302628</v>
      </c>
      <c r="DW50" s="9">
        <v>0</v>
      </c>
      <c r="DX50" s="9">
        <v>-15131</v>
      </c>
      <c r="DY50" s="15">
        <v>-317759</v>
      </c>
      <c r="DZ50" s="15">
        <v>2226218</v>
      </c>
      <c r="EA50" s="29">
        <v>3878934</v>
      </c>
      <c r="EB50" s="29">
        <v>2226218</v>
      </c>
      <c r="EC50" s="14" t="s">
        <v>425</v>
      </c>
    </row>
    <row r="51" spans="1:133" ht="14.25" hidden="1">
      <c r="A51" s="7" t="s">
        <v>426</v>
      </c>
      <c r="B51" s="8" t="s">
        <v>308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683520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48053</v>
      </c>
      <c r="CX51" s="9">
        <v>291869</v>
      </c>
      <c r="CY51" s="9">
        <v>0</v>
      </c>
      <c r="CZ51" s="9">
        <v>39576</v>
      </c>
      <c r="DA51" s="9">
        <v>0</v>
      </c>
      <c r="DB51" s="9">
        <v>0</v>
      </c>
      <c r="DC51" s="9">
        <v>0</v>
      </c>
      <c r="DD51" s="9">
        <v>1031</v>
      </c>
      <c r="DE51" s="9">
        <v>76364</v>
      </c>
      <c r="DF51" s="9">
        <v>0</v>
      </c>
      <c r="DG51" s="30">
        <v>1140413</v>
      </c>
      <c r="DH51" s="9">
        <v>4346</v>
      </c>
      <c r="DI51" s="9">
        <v>40975</v>
      </c>
      <c r="DJ51" s="10">
        <v>38</v>
      </c>
      <c r="DK51" s="9">
        <v>0</v>
      </c>
      <c r="DL51" s="9">
        <v>27638</v>
      </c>
      <c r="DM51" s="9">
        <v>2730012</v>
      </c>
      <c r="DN51" s="10">
        <v>24711</v>
      </c>
      <c r="DO51" s="15">
        <v>2827720</v>
      </c>
      <c r="DP51" s="16">
        <v>3968133</v>
      </c>
      <c r="DQ51" s="16">
        <v>245952</v>
      </c>
      <c r="DR51" s="9">
        <v>11168</v>
      </c>
      <c r="DS51" s="15">
        <v>257120</v>
      </c>
      <c r="DT51" s="15">
        <v>3084840</v>
      </c>
      <c r="DU51" s="15">
        <v>4225253</v>
      </c>
      <c r="DV51" s="9">
        <v>-216065</v>
      </c>
      <c r="DW51" s="9">
        <v>0</v>
      </c>
      <c r="DX51" s="9">
        <v>-10802</v>
      </c>
      <c r="DY51" s="15">
        <v>-226867</v>
      </c>
      <c r="DZ51" s="15">
        <v>2857973</v>
      </c>
      <c r="EA51" s="29">
        <v>3998386</v>
      </c>
      <c r="EB51" s="29">
        <v>2853627</v>
      </c>
      <c r="EC51" s="14" t="s">
        <v>426</v>
      </c>
    </row>
    <row r="52" spans="1:133" ht="14.25" hidden="1">
      <c r="A52" s="7" t="s">
        <v>427</v>
      </c>
      <c r="B52" s="39" t="s">
        <v>309</v>
      </c>
      <c r="C52" s="9">
        <v>0</v>
      </c>
      <c r="D52" s="9">
        <v>142</v>
      </c>
      <c r="E52" s="9">
        <v>0</v>
      </c>
      <c r="F52" s="9">
        <v>0</v>
      </c>
      <c r="G52" s="9">
        <v>866</v>
      </c>
      <c r="H52" s="9">
        <v>42</v>
      </c>
      <c r="I52" s="9">
        <v>103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55</v>
      </c>
      <c r="R52" s="9">
        <v>295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50</v>
      </c>
      <c r="AG52" s="9">
        <v>0</v>
      </c>
      <c r="AH52" s="9">
        <v>0</v>
      </c>
      <c r="AI52" s="9">
        <v>0</v>
      </c>
      <c r="AJ52" s="9">
        <v>29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117</v>
      </c>
      <c r="AS52" s="9">
        <v>8545</v>
      </c>
      <c r="AT52" s="9">
        <v>1463</v>
      </c>
      <c r="AU52" s="9">
        <v>264602</v>
      </c>
      <c r="AV52" s="9">
        <v>258389</v>
      </c>
      <c r="AW52" s="9">
        <v>2386</v>
      </c>
      <c r="AX52" s="9">
        <v>73258</v>
      </c>
      <c r="AY52" s="9">
        <v>890438</v>
      </c>
      <c r="AZ52" s="9">
        <v>37314</v>
      </c>
      <c r="BA52" s="9">
        <v>16165</v>
      </c>
      <c r="BB52" s="9">
        <v>62829</v>
      </c>
      <c r="BC52" s="9">
        <v>62874</v>
      </c>
      <c r="BD52" s="9">
        <v>64492</v>
      </c>
      <c r="BE52" s="9">
        <v>0</v>
      </c>
      <c r="BF52" s="9">
        <v>18928</v>
      </c>
      <c r="BG52" s="9">
        <v>286408</v>
      </c>
      <c r="BH52" s="9">
        <v>44770</v>
      </c>
      <c r="BI52" s="9">
        <v>659056</v>
      </c>
      <c r="BJ52" s="9">
        <v>34122</v>
      </c>
      <c r="BK52" s="9">
        <v>14647</v>
      </c>
      <c r="BL52" s="9">
        <v>28838</v>
      </c>
      <c r="BM52" s="9">
        <v>643</v>
      </c>
      <c r="BN52" s="9">
        <v>0</v>
      </c>
      <c r="BO52" s="9">
        <v>58619</v>
      </c>
      <c r="BP52" s="9">
        <v>36835</v>
      </c>
      <c r="BQ52" s="9">
        <v>36462</v>
      </c>
      <c r="BR52" s="9">
        <v>29530</v>
      </c>
      <c r="BS52" s="9">
        <v>0</v>
      </c>
      <c r="BT52" s="9">
        <v>0</v>
      </c>
      <c r="BU52" s="9">
        <v>0</v>
      </c>
      <c r="BV52" s="9">
        <v>0</v>
      </c>
      <c r="BW52" s="9">
        <v>12</v>
      </c>
      <c r="BX52" s="9">
        <v>0</v>
      </c>
      <c r="BY52" s="9">
        <v>0</v>
      </c>
      <c r="BZ52" s="9">
        <v>0</v>
      </c>
      <c r="CA52" s="9">
        <v>0</v>
      </c>
      <c r="CB52" s="9">
        <v>423</v>
      </c>
      <c r="CC52" s="9">
        <v>0</v>
      </c>
      <c r="CD52" s="9">
        <v>158</v>
      </c>
      <c r="CE52" s="9">
        <v>0</v>
      </c>
      <c r="CF52" s="9">
        <v>0</v>
      </c>
      <c r="CG52" s="9">
        <v>0</v>
      </c>
      <c r="CH52" s="9">
        <v>73</v>
      </c>
      <c r="CI52" s="9">
        <v>0</v>
      </c>
      <c r="CJ52" s="9">
        <v>5</v>
      </c>
      <c r="CK52" s="9">
        <v>0</v>
      </c>
      <c r="CL52" s="9">
        <v>0</v>
      </c>
      <c r="CM52" s="9">
        <v>0</v>
      </c>
      <c r="CN52" s="9">
        <v>0</v>
      </c>
      <c r="CO52" s="9">
        <v>53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238124</v>
      </c>
      <c r="CY52" s="9">
        <v>6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0</v>
      </c>
      <c r="DF52" s="9">
        <v>2388</v>
      </c>
      <c r="DG52" s="30">
        <v>3234554</v>
      </c>
      <c r="DH52" s="9">
        <v>63</v>
      </c>
      <c r="DI52" s="9">
        <v>24204</v>
      </c>
      <c r="DJ52" s="10">
        <v>0</v>
      </c>
      <c r="DK52" s="9">
        <v>0</v>
      </c>
      <c r="DL52" s="9">
        <v>61514</v>
      </c>
      <c r="DM52" s="9">
        <v>2220343</v>
      </c>
      <c r="DN52" s="10">
        <v>44778</v>
      </c>
      <c r="DO52" s="15">
        <v>2350902</v>
      </c>
      <c r="DP52" s="16">
        <v>5585456</v>
      </c>
      <c r="DQ52" s="16">
        <v>2111565</v>
      </c>
      <c r="DR52" s="9">
        <v>96850</v>
      </c>
      <c r="DS52" s="15">
        <v>2208415</v>
      </c>
      <c r="DT52" s="15">
        <v>4559317</v>
      </c>
      <c r="DU52" s="15">
        <v>7793871</v>
      </c>
      <c r="DV52" s="9">
        <v>-893435</v>
      </c>
      <c r="DW52" s="9">
        <v>0</v>
      </c>
      <c r="DX52" s="9">
        <v>-44671</v>
      </c>
      <c r="DY52" s="15">
        <v>-938106</v>
      </c>
      <c r="DZ52" s="15">
        <v>3621211</v>
      </c>
      <c r="EA52" s="29">
        <v>6855765</v>
      </c>
      <c r="EB52" s="29">
        <v>3621148</v>
      </c>
      <c r="EC52" s="14" t="s">
        <v>427</v>
      </c>
    </row>
    <row r="53" spans="1:133" ht="14.25" hidden="1">
      <c r="A53" s="7" t="s">
        <v>428</v>
      </c>
      <c r="B53" s="8" t="s">
        <v>259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7243</v>
      </c>
      <c r="AV53" s="9">
        <v>94317</v>
      </c>
      <c r="AW53" s="9">
        <v>1873</v>
      </c>
      <c r="AX53" s="9">
        <v>9531</v>
      </c>
      <c r="AY53" s="9">
        <v>22811</v>
      </c>
      <c r="AZ53" s="9">
        <v>104802</v>
      </c>
      <c r="BA53" s="9">
        <v>0</v>
      </c>
      <c r="BB53" s="9">
        <v>0</v>
      </c>
      <c r="BC53" s="9">
        <v>1410</v>
      </c>
      <c r="BD53" s="9">
        <v>425</v>
      </c>
      <c r="BE53" s="9">
        <v>0</v>
      </c>
      <c r="BF53" s="9">
        <v>1192</v>
      </c>
      <c r="BG53" s="9">
        <v>265</v>
      </c>
      <c r="BH53" s="9">
        <v>0</v>
      </c>
      <c r="BI53" s="9">
        <v>67</v>
      </c>
      <c r="BJ53" s="9">
        <v>9516</v>
      </c>
      <c r="BK53" s="9">
        <v>852</v>
      </c>
      <c r="BL53" s="9">
        <v>11214</v>
      </c>
      <c r="BM53" s="9">
        <v>0</v>
      </c>
      <c r="BN53" s="9">
        <v>0</v>
      </c>
      <c r="BO53" s="9">
        <v>3427</v>
      </c>
      <c r="BP53" s="9">
        <v>307</v>
      </c>
      <c r="BQ53" s="9">
        <v>8170</v>
      </c>
      <c r="BR53" s="9">
        <v>4308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55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113</v>
      </c>
      <c r="CM53" s="9">
        <v>0</v>
      </c>
      <c r="CN53" s="9">
        <v>0</v>
      </c>
      <c r="CO53" s="9">
        <v>39141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23705</v>
      </c>
      <c r="CY53" s="9">
        <v>1611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0</v>
      </c>
      <c r="DF53" s="9">
        <v>0</v>
      </c>
      <c r="DG53" s="30">
        <v>346355</v>
      </c>
      <c r="DH53" s="9">
        <v>5</v>
      </c>
      <c r="DI53" s="9">
        <v>0</v>
      </c>
      <c r="DJ53" s="10">
        <v>0</v>
      </c>
      <c r="DK53" s="9">
        <v>0</v>
      </c>
      <c r="DL53" s="9">
        <v>175500</v>
      </c>
      <c r="DM53" s="9">
        <v>1368519</v>
      </c>
      <c r="DN53" s="10">
        <v>34594</v>
      </c>
      <c r="DO53" s="15">
        <v>1578618</v>
      </c>
      <c r="DP53" s="16">
        <v>1924973</v>
      </c>
      <c r="DQ53" s="16">
        <v>1425902</v>
      </c>
      <c r="DR53" s="9">
        <v>60287</v>
      </c>
      <c r="DS53" s="15">
        <v>1486189</v>
      </c>
      <c r="DT53" s="15">
        <v>3064807</v>
      </c>
      <c r="DU53" s="15">
        <v>3411162</v>
      </c>
      <c r="DV53" s="9">
        <v>-720333</v>
      </c>
      <c r="DW53" s="9">
        <v>0</v>
      </c>
      <c r="DX53" s="9">
        <v>-36017</v>
      </c>
      <c r="DY53" s="15">
        <v>-756350</v>
      </c>
      <c r="DZ53" s="15">
        <v>2308457</v>
      </c>
      <c r="EA53" s="29">
        <v>2654812</v>
      </c>
      <c r="EB53" s="29">
        <v>2308452</v>
      </c>
      <c r="EC53" s="14" t="s">
        <v>428</v>
      </c>
    </row>
    <row r="54" spans="1:133" ht="14.25" customHeight="1" hidden="1">
      <c r="A54" s="7" t="s">
        <v>429</v>
      </c>
      <c r="B54" s="8" t="s">
        <v>260</v>
      </c>
      <c r="C54" s="9">
        <v>90</v>
      </c>
      <c r="D54" s="9">
        <v>382</v>
      </c>
      <c r="E54" s="9">
        <v>1</v>
      </c>
      <c r="F54" s="9">
        <v>0</v>
      </c>
      <c r="G54" s="9">
        <v>1740</v>
      </c>
      <c r="H54" s="9">
        <v>37</v>
      </c>
      <c r="I54" s="9">
        <v>128</v>
      </c>
      <c r="J54" s="9">
        <v>1</v>
      </c>
      <c r="K54" s="9">
        <v>0</v>
      </c>
      <c r="L54" s="9">
        <v>0</v>
      </c>
      <c r="M54" s="9">
        <v>0</v>
      </c>
      <c r="N54" s="9">
        <v>110</v>
      </c>
      <c r="O54" s="9">
        <v>0</v>
      </c>
      <c r="P54" s="9">
        <v>0</v>
      </c>
      <c r="Q54" s="9">
        <v>2</v>
      </c>
      <c r="R54" s="9">
        <v>1379</v>
      </c>
      <c r="S54" s="9">
        <v>0</v>
      </c>
      <c r="T54" s="9">
        <v>0</v>
      </c>
      <c r="U54" s="9">
        <v>14</v>
      </c>
      <c r="V54" s="9">
        <v>0</v>
      </c>
      <c r="W54" s="9">
        <v>30</v>
      </c>
      <c r="X54" s="9">
        <v>0</v>
      </c>
      <c r="Y54" s="9">
        <v>0</v>
      </c>
      <c r="Z54" s="9">
        <v>0</v>
      </c>
      <c r="AA54" s="9">
        <v>0</v>
      </c>
      <c r="AB54" s="9">
        <v>42</v>
      </c>
      <c r="AC54" s="9">
        <v>371</v>
      </c>
      <c r="AD54" s="9">
        <v>0</v>
      </c>
      <c r="AE54" s="9">
        <v>0</v>
      </c>
      <c r="AF54" s="9">
        <v>118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4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200</v>
      </c>
      <c r="AS54" s="9">
        <v>11</v>
      </c>
      <c r="AT54" s="9">
        <v>2206</v>
      </c>
      <c r="AU54" s="9">
        <v>7568</v>
      </c>
      <c r="AV54" s="9">
        <v>22796</v>
      </c>
      <c r="AW54" s="9">
        <v>2242</v>
      </c>
      <c r="AX54" s="9">
        <v>18084</v>
      </c>
      <c r="AY54" s="9">
        <v>35922</v>
      </c>
      <c r="AZ54" s="9">
        <v>8872</v>
      </c>
      <c r="BA54" s="9">
        <v>208878</v>
      </c>
      <c r="BB54" s="9">
        <v>20569</v>
      </c>
      <c r="BC54" s="9">
        <v>106662</v>
      </c>
      <c r="BD54" s="9">
        <v>9863</v>
      </c>
      <c r="BE54" s="9">
        <v>224432</v>
      </c>
      <c r="BF54" s="9">
        <v>124537</v>
      </c>
      <c r="BG54" s="9">
        <v>170569</v>
      </c>
      <c r="BH54" s="9">
        <v>50046</v>
      </c>
      <c r="BI54" s="9">
        <v>69955</v>
      </c>
      <c r="BJ54" s="9">
        <v>4765</v>
      </c>
      <c r="BK54" s="9">
        <v>15102</v>
      </c>
      <c r="BL54" s="9">
        <v>23075</v>
      </c>
      <c r="BM54" s="9">
        <v>6253</v>
      </c>
      <c r="BN54" s="9">
        <v>0</v>
      </c>
      <c r="BO54" s="9">
        <v>145925</v>
      </c>
      <c r="BP54" s="9">
        <v>29549</v>
      </c>
      <c r="BQ54" s="9">
        <v>18156</v>
      </c>
      <c r="BR54" s="9">
        <v>11972</v>
      </c>
      <c r="BS54" s="9">
        <v>111</v>
      </c>
      <c r="BT54" s="9">
        <v>0</v>
      </c>
      <c r="BU54" s="9">
        <v>674</v>
      </c>
      <c r="BV54" s="9">
        <v>0</v>
      </c>
      <c r="BW54" s="9">
        <v>28906</v>
      </c>
      <c r="BX54" s="9">
        <v>242</v>
      </c>
      <c r="BY54" s="9">
        <v>470</v>
      </c>
      <c r="BZ54" s="9">
        <v>177</v>
      </c>
      <c r="CA54" s="9">
        <v>0</v>
      </c>
      <c r="CB54" s="9">
        <v>1375</v>
      </c>
      <c r="CC54" s="9">
        <v>247</v>
      </c>
      <c r="CD54" s="9">
        <v>3433</v>
      </c>
      <c r="CE54" s="9">
        <v>589</v>
      </c>
      <c r="CF54" s="9">
        <v>161</v>
      </c>
      <c r="CG54" s="9">
        <v>11</v>
      </c>
      <c r="CH54" s="9">
        <v>77</v>
      </c>
      <c r="CI54" s="9">
        <v>3163</v>
      </c>
      <c r="CJ54" s="9">
        <v>0</v>
      </c>
      <c r="CK54" s="9">
        <v>3053</v>
      </c>
      <c r="CL54" s="9">
        <v>388</v>
      </c>
      <c r="CM54" s="9">
        <v>0</v>
      </c>
      <c r="CN54" s="9">
        <v>2530</v>
      </c>
      <c r="CO54" s="9">
        <v>11944</v>
      </c>
      <c r="CP54" s="9">
        <v>11956</v>
      </c>
      <c r="CQ54" s="9">
        <v>2274</v>
      </c>
      <c r="CR54" s="9">
        <v>2739</v>
      </c>
      <c r="CS54" s="9">
        <v>26</v>
      </c>
      <c r="CT54" s="9">
        <v>65</v>
      </c>
      <c r="CU54" s="9">
        <v>0</v>
      </c>
      <c r="CV54" s="9">
        <v>0</v>
      </c>
      <c r="CW54" s="9">
        <v>33</v>
      </c>
      <c r="CX54" s="9">
        <v>75768</v>
      </c>
      <c r="CY54" s="9">
        <v>1478</v>
      </c>
      <c r="CZ54" s="9">
        <v>8887</v>
      </c>
      <c r="DA54" s="9">
        <v>1095</v>
      </c>
      <c r="DB54" s="9">
        <v>1270</v>
      </c>
      <c r="DC54" s="9">
        <v>228</v>
      </c>
      <c r="DD54" s="9">
        <v>877</v>
      </c>
      <c r="DE54" s="9">
        <v>0</v>
      </c>
      <c r="DF54" s="9">
        <v>5161</v>
      </c>
      <c r="DG54" s="30">
        <v>1512066</v>
      </c>
      <c r="DH54" s="9">
        <v>9254</v>
      </c>
      <c r="DI54" s="9">
        <v>609682</v>
      </c>
      <c r="DJ54" s="10">
        <v>0</v>
      </c>
      <c r="DK54" s="9">
        <v>0</v>
      </c>
      <c r="DL54" s="9">
        <v>40630</v>
      </c>
      <c r="DM54" s="9">
        <v>270305</v>
      </c>
      <c r="DN54" s="10">
        <v>3886</v>
      </c>
      <c r="DO54" s="15">
        <v>933757</v>
      </c>
      <c r="DP54" s="16">
        <v>2445823</v>
      </c>
      <c r="DQ54" s="16">
        <v>1551535</v>
      </c>
      <c r="DR54" s="9">
        <v>64227</v>
      </c>
      <c r="DS54" s="15">
        <v>1615762</v>
      </c>
      <c r="DT54" s="15">
        <v>2549519</v>
      </c>
      <c r="DU54" s="15">
        <v>4061585</v>
      </c>
      <c r="DV54" s="9">
        <v>-358598</v>
      </c>
      <c r="DW54" s="9">
        <v>0</v>
      </c>
      <c r="DX54" s="9">
        <v>-32167</v>
      </c>
      <c r="DY54" s="15">
        <v>-390765</v>
      </c>
      <c r="DZ54" s="15">
        <v>2158754</v>
      </c>
      <c r="EA54" s="29">
        <v>3670820</v>
      </c>
      <c r="EB54" s="29">
        <v>2149500</v>
      </c>
      <c r="EC54" s="14" t="s">
        <v>429</v>
      </c>
    </row>
    <row r="55" spans="1:133" ht="14.25" hidden="1">
      <c r="A55" s="7" t="s">
        <v>430</v>
      </c>
      <c r="B55" s="8" t="s">
        <v>310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45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9</v>
      </c>
      <c r="BB55" s="9">
        <v>222119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235</v>
      </c>
      <c r="BK55" s="9">
        <v>4062</v>
      </c>
      <c r="BL55" s="9">
        <v>0</v>
      </c>
      <c r="BM55" s="9">
        <v>22</v>
      </c>
      <c r="BN55" s="9">
        <v>0</v>
      </c>
      <c r="BO55" s="9">
        <v>110408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604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2667</v>
      </c>
      <c r="CO55" s="9">
        <v>15468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1097</v>
      </c>
      <c r="CX55" s="9">
        <v>96479</v>
      </c>
      <c r="CY55" s="9">
        <v>3</v>
      </c>
      <c r="CZ55" s="9">
        <v>1094</v>
      </c>
      <c r="DA55" s="9">
        <v>0</v>
      </c>
      <c r="DB55" s="9">
        <v>0</v>
      </c>
      <c r="DC55" s="9">
        <v>0</v>
      </c>
      <c r="DD55" s="9">
        <v>0</v>
      </c>
      <c r="DE55" s="9">
        <v>0</v>
      </c>
      <c r="DF55" s="9">
        <v>0</v>
      </c>
      <c r="DG55" s="30">
        <v>454312</v>
      </c>
      <c r="DH55" s="9">
        <v>62497</v>
      </c>
      <c r="DI55" s="9">
        <v>2204337</v>
      </c>
      <c r="DJ55" s="10">
        <v>0</v>
      </c>
      <c r="DK55" s="9">
        <v>0</v>
      </c>
      <c r="DL55" s="9">
        <v>2897</v>
      </c>
      <c r="DM55" s="9">
        <v>225726</v>
      </c>
      <c r="DN55" s="10">
        <v>-30416</v>
      </c>
      <c r="DO55" s="15">
        <v>2465041</v>
      </c>
      <c r="DP55" s="16">
        <v>2919353</v>
      </c>
      <c r="DQ55" s="16">
        <v>202142</v>
      </c>
      <c r="DR55" s="9">
        <v>9085</v>
      </c>
      <c r="DS55" s="15">
        <v>211227</v>
      </c>
      <c r="DT55" s="15">
        <v>2676268</v>
      </c>
      <c r="DU55" s="15">
        <v>3130580</v>
      </c>
      <c r="DV55" s="9">
        <v>-457111</v>
      </c>
      <c r="DW55" s="9">
        <v>-10</v>
      </c>
      <c r="DX55" s="9">
        <v>-22767</v>
      </c>
      <c r="DY55" s="15">
        <v>-479888</v>
      </c>
      <c r="DZ55" s="15">
        <v>2196380</v>
      </c>
      <c r="EA55" s="29">
        <v>2650692</v>
      </c>
      <c r="EB55" s="29">
        <v>2133883</v>
      </c>
      <c r="EC55" s="14" t="s">
        <v>430</v>
      </c>
    </row>
    <row r="56" spans="1:133" ht="14.25" hidden="1">
      <c r="A56" s="7" t="s">
        <v>431</v>
      </c>
      <c r="B56" s="8" t="s">
        <v>311</v>
      </c>
      <c r="C56" s="9">
        <v>4</v>
      </c>
      <c r="D56" s="9">
        <v>0</v>
      </c>
      <c r="E56" s="9">
        <v>26</v>
      </c>
      <c r="F56" s="9">
        <v>37</v>
      </c>
      <c r="G56" s="9">
        <v>19</v>
      </c>
      <c r="H56" s="9">
        <v>1</v>
      </c>
      <c r="I56" s="9">
        <v>19</v>
      </c>
      <c r="J56" s="9">
        <v>0</v>
      </c>
      <c r="K56" s="9">
        <v>57</v>
      </c>
      <c r="L56" s="9">
        <v>126</v>
      </c>
      <c r="M56" s="9">
        <v>2</v>
      </c>
      <c r="N56" s="9">
        <v>0</v>
      </c>
      <c r="O56" s="9">
        <v>59</v>
      </c>
      <c r="P56" s="9">
        <v>48</v>
      </c>
      <c r="Q56" s="9">
        <v>12</v>
      </c>
      <c r="R56" s="9">
        <v>49</v>
      </c>
      <c r="S56" s="9">
        <v>48</v>
      </c>
      <c r="T56" s="9">
        <v>49</v>
      </c>
      <c r="U56" s="9">
        <v>122</v>
      </c>
      <c r="V56" s="9">
        <v>3</v>
      </c>
      <c r="W56" s="9">
        <v>21</v>
      </c>
      <c r="X56" s="9">
        <v>9</v>
      </c>
      <c r="Y56" s="9">
        <v>25</v>
      </c>
      <c r="Z56" s="9">
        <v>22</v>
      </c>
      <c r="AA56" s="9">
        <v>14</v>
      </c>
      <c r="AB56" s="9">
        <v>1689</v>
      </c>
      <c r="AC56" s="9">
        <v>114</v>
      </c>
      <c r="AD56" s="9">
        <v>35</v>
      </c>
      <c r="AE56" s="9">
        <v>6</v>
      </c>
      <c r="AF56" s="9">
        <v>35</v>
      </c>
      <c r="AG56" s="9">
        <v>90</v>
      </c>
      <c r="AH56" s="9">
        <v>14</v>
      </c>
      <c r="AI56" s="9">
        <v>50</v>
      </c>
      <c r="AJ56" s="9">
        <v>69</v>
      </c>
      <c r="AK56" s="9">
        <v>20</v>
      </c>
      <c r="AL56" s="9">
        <v>42</v>
      </c>
      <c r="AM56" s="9">
        <v>14</v>
      </c>
      <c r="AN56" s="9">
        <v>67</v>
      </c>
      <c r="AO56" s="9">
        <v>34</v>
      </c>
      <c r="AP56" s="9">
        <v>10</v>
      </c>
      <c r="AQ56" s="9">
        <v>31</v>
      </c>
      <c r="AR56" s="9">
        <v>112</v>
      </c>
      <c r="AS56" s="9">
        <v>256</v>
      </c>
      <c r="AT56" s="9">
        <v>132</v>
      </c>
      <c r="AU56" s="9">
        <v>5776</v>
      </c>
      <c r="AV56" s="9">
        <v>1009</v>
      </c>
      <c r="AW56" s="9">
        <v>95</v>
      </c>
      <c r="AX56" s="9">
        <v>63</v>
      </c>
      <c r="AY56" s="9">
        <v>174</v>
      </c>
      <c r="AZ56" s="9">
        <v>1333</v>
      </c>
      <c r="BA56" s="9">
        <v>95</v>
      </c>
      <c r="BB56" s="9">
        <v>58</v>
      </c>
      <c r="BC56" s="9">
        <v>118428</v>
      </c>
      <c r="BD56" s="9">
        <v>239</v>
      </c>
      <c r="BE56" s="9">
        <v>146</v>
      </c>
      <c r="BF56" s="9">
        <v>2824</v>
      </c>
      <c r="BG56" s="9">
        <v>296293</v>
      </c>
      <c r="BH56" s="9">
        <v>78504</v>
      </c>
      <c r="BI56" s="9">
        <v>205</v>
      </c>
      <c r="BJ56" s="9">
        <v>15209</v>
      </c>
      <c r="BK56" s="9">
        <v>10937</v>
      </c>
      <c r="BL56" s="9">
        <v>117</v>
      </c>
      <c r="BM56" s="9">
        <v>1279</v>
      </c>
      <c r="BN56" s="9">
        <v>26</v>
      </c>
      <c r="BO56" s="9">
        <v>46651</v>
      </c>
      <c r="BP56" s="9">
        <v>2198</v>
      </c>
      <c r="BQ56" s="9">
        <v>36984</v>
      </c>
      <c r="BR56" s="9">
        <v>20142</v>
      </c>
      <c r="BS56" s="9">
        <v>143</v>
      </c>
      <c r="BT56" s="9">
        <v>48</v>
      </c>
      <c r="BU56" s="9">
        <v>119</v>
      </c>
      <c r="BV56" s="9">
        <v>246</v>
      </c>
      <c r="BW56" s="9">
        <v>14634</v>
      </c>
      <c r="BX56" s="9">
        <v>2864</v>
      </c>
      <c r="BY56" s="9">
        <v>1048</v>
      </c>
      <c r="BZ56" s="9">
        <v>471</v>
      </c>
      <c r="CA56" s="9">
        <v>0</v>
      </c>
      <c r="CB56" s="9">
        <v>495</v>
      </c>
      <c r="CC56" s="9">
        <v>2144</v>
      </c>
      <c r="CD56" s="9">
        <v>0</v>
      </c>
      <c r="CE56" s="9">
        <v>182</v>
      </c>
      <c r="CF56" s="9">
        <v>91</v>
      </c>
      <c r="CG56" s="9">
        <v>72</v>
      </c>
      <c r="CH56" s="9">
        <v>215</v>
      </c>
      <c r="CI56" s="9">
        <v>440</v>
      </c>
      <c r="CJ56" s="9">
        <v>39</v>
      </c>
      <c r="CK56" s="9">
        <v>813</v>
      </c>
      <c r="CL56" s="9">
        <v>4446</v>
      </c>
      <c r="CM56" s="9">
        <v>10</v>
      </c>
      <c r="CN56" s="9">
        <v>1040</v>
      </c>
      <c r="CO56" s="9">
        <v>79591</v>
      </c>
      <c r="CP56" s="9">
        <v>312</v>
      </c>
      <c r="CQ56" s="9">
        <v>1358</v>
      </c>
      <c r="CR56" s="9">
        <v>771</v>
      </c>
      <c r="CS56" s="9">
        <v>215</v>
      </c>
      <c r="CT56" s="9">
        <v>49</v>
      </c>
      <c r="CU56" s="9">
        <v>450</v>
      </c>
      <c r="CV56" s="9">
        <v>1141</v>
      </c>
      <c r="CW56" s="9">
        <v>1230</v>
      </c>
      <c r="CX56" s="9">
        <v>84121</v>
      </c>
      <c r="CY56" s="9">
        <v>10291</v>
      </c>
      <c r="CZ56" s="9">
        <v>3684</v>
      </c>
      <c r="DA56" s="9">
        <v>2230</v>
      </c>
      <c r="DB56" s="9">
        <v>205</v>
      </c>
      <c r="DC56" s="9">
        <v>219</v>
      </c>
      <c r="DD56" s="9">
        <v>128</v>
      </c>
      <c r="DE56" s="9">
        <v>0</v>
      </c>
      <c r="DF56" s="9">
        <v>0</v>
      </c>
      <c r="DG56" s="30">
        <v>857932</v>
      </c>
      <c r="DH56" s="9">
        <v>1287996</v>
      </c>
      <c r="DI56" s="9">
        <v>2777697</v>
      </c>
      <c r="DJ56" s="10">
        <v>0</v>
      </c>
      <c r="DK56" s="9">
        <v>0</v>
      </c>
      <c r="DL56" s="9">
        <v>102552</v>
      </c>
      <c r="DM56" s="9">
        <v>1821319</v>
      </c>
      <c r="DN56" s="10">
        <v>-71202</v>
      </c>
      <c r="DO56" s="15">
        <v>5918362</v>
      </c>
      <c r="DP56" s="16">
        <v>6776294</v>
      </c>
      <c r="DQ56" s="16">
        <v>1819919</v>
      </c>
      <c r="DR56" s="9">
        <v>84796</v>
      </c>
      <c r="DS56" s="15">
        <v>1904715</v>
      </c>
      <c r="DT56" s="15">
        <v>7823077</v>
      </c>
      <c r="DU56" s="15">
        <v>8681009</v>
      </c>
      <c r="DV56" s="9">
        <v>-1286749</v>
      </c>
      <c r="DW56" s="9">
        <v>0</v>
      </c>
      <c r="DX56" s="9">
        <v>-64080</v>
      </c>
      <c r="DY56" s="15">
        <v>-1350829</v>
      </c>
      <c r="DZ56" s="15">
        <v>6472248</v>
      </c>
      <c r="EA56" s="29">
        <v>7330180</v>
      </c>
      <c r="EB56" s="29">
        <v>5184252</v>
      </c>
      <c r="EC56" s="14" t="s">
        <v>431</v>
      </c>
    </row>
    <row r="57" spans="1:133" ht="14.25" hidden="1">
      <c r="A57" s="7" t="s">
        <v>432</v>
      </c>
      <c r="B57" s="8" t="s">
        <v>312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10277</v>
      </c>
      <c r="AW57" s="9">
        <v>0</v>
      </c>
      <c r="AX57" s="9">
        <v>4</v>
      </c>
      <c r="AY57" s="9">
        <v>0</v>
      </c>
      <c r="AZ57" s="9">
        <v>0</v>
      </c>
      <c r="BA57" s="9">
        <v>0</v>
      </c>
      <c r="BB57" s="9">
        <v>0</v>
      </c>
      <c r="BC57" s="9">
        <v>371</v>
      </c>
      <c r="BD57" s="9">
        <v>236910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28674</v>
      </c>
      <c r="CY57" s="9">
        <v>1882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0</v>
      </c>
      <c r="DF57" s="9">
        <v>0</v>
      </c>
      <c r="DG57" s="30">
        <v>278118</v>
      </c>
      <c r="DH57" s="9">
        <v>0</v>
      </c>
      <c r="DI57" s="9">
        <v>902723</v>
      </c>
      <c r="DJ57" s="10">
        <v>0</v>
      </c>
      <c r="DK57" s="9">
        <v>0</v>
      </c>
      <c r="DL57" s="9">
        <v>226888</v>
      </c>
      <c r="DM57" s="9">
        <v>3015852</v>
      </c>
      <c r="DN57" s="10">
        <v>-13971</v>
      </c>
      <c r="DO57" s="15">
        <v>4131492</v>
      </c>
      <c r="DP57" s="16">
        <v>4409610</v>
      </c>
      <c r="DQ57" s="16">
        <v>2144408</v>
      </c>
      <c r="DR57" s="9">
        <v>90410</v>
      </c>
      <c r="DS57" s="15">
        <v>2234818</v>
      </c>
      <c r="DT57" s="15">
        <v>6366310</v>
      </c>
      <c r="DU57" s="15">
        <v>6644428</v>
      </c>
      <c r="DV57" s="9">
        <v>-2815122</v>
      </c>
      <c r="DW57" s="9">
        <v>0</v>
      </c>
      <c r="DX57" s="9">
        <v>-147862</v>
      </c>
      <c r="DY57" s="15">
        <v>-2962984</v>
      </c>
      <c r="DZ57" s="15">
        <v>3403326</v>
      </c>
      <c r="EA57" s="29">
        <v>3681444</v>
      </c>
      <c r="EB57" s="29">
        <v>3403326</v>
      </c>
      <c r="EC57" s="14" t="s">
        <v>432</v>
      </c>
    </row>
    <row r="58" spans="1:133" ht="14.25" hidden="1">
      <c r="A58" s="7" t="s">
        <v>433</v>
      </c>
      <c r="B58" s="8" t="s">
        <v>313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5079</v>
      </c>
      <c r="AU58" s="9">
        <v>5629</v>
      </c>
      <c r="AV58" s="9">
        <v>39777</v>
      </c>
      <c r="AW58" s="9">
        <v>4956</v>
      </c>
      <c r="AX58" s="9">
        <v>255625</v>
      </c>
      <c r="AY58" s="9">
        <v>164902</v>
      </c>
      <c r="AZ58" s="9">
        <v>298531</v>
      </c>
      <c r="BA58" s="9">
        <v>25977</v>
      </c>
      <c r="BB58" s="9">
        <v>154290</v>
      </c>
      <c r="BC58" s="9">
        <v>732875</v>
      </c>
      <c r="BD58" s="9">
        <v>518710</v>
      </c>
      <c r="BE58" s="9">
        <v>359750</v>
      </c>
      <c r="BF58" s="9">
        <v>903872</v>
      </c>
      <c r="BG58" s="9">
        <v>0</v>
      </c>
      <c r="BH58" s="9">
        <v>0</v>
      </c>
      <c r="BI58" s="9">
        <v>197351</v>
      </c>
      <c r="BJ58" s="9">
        <v>0</v>
      </c>
      <c r="BK58" s="9">
        <v>7729</v>
      </c>
      <c r="BL58" s="9">
        <v>196246</v>
      </c>
      <c r="BM58" s="9">
        <v>64119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371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100242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0</v>
      </c>
      <c r="DF58" s="9">
        <v>0</v>
      </c>
      <c r="DG58" s="30">
        <v>4036031</v>
      </c>
      <c r="DH58" s="9">
        <v>0</v>
      </c>
      <c r="DI58" s="9">
        <v>1547</v>
      </c>
      <c r="DJ58" s="10">
        <v>0</v>
      </c>
      <c r="DK58" s="9">
        <v>0</v>
      </c>
      <c r="DL58" s="9">
        <v>0</v>
      </c>
      <c r="DM58" s="9">
        <v>0</v>
      </c>
      <c r="DN58" s="10">
        <v>37918</v>
      </c>
      <c r="DO58" s="15">
        <v>39465</v>
      </c>
      <c r="DP58" s="16">
        <v>4075496</v>
      </c>
      <c r="DQ58" s="16">
        <v>3408776</v>
      </c>
      <c r="DR58" s="9">
        <v>153853</v>
      </c>
      <c r="DS58" s="15">
        <v>3562629</v>
      </c>
      <c r="DT58" s="15">
        <v>3602094</v>
      </c>
      <c r="DU58" s="15">
        <v>7638125</v>
      </c>
      <c r="DV58" s="9">
        <v>-2282012</v>
      </c>
      <c r="DW58" s="9">
        <v>0</v>
      </c>
      <c r="DX58" s="9">
        <v>-114101</v>
      </c>
      <c r="DY58" s="15">
        <v>-2396113</v>
      </c>
      <c r="DZ58" s="15">
        <v>1205981</v>
      </c>
      <c r="EA58" s="29">
        <v>5242012</v>
      </c>
      <c r="EB58" s="29">
        <v>1205981</v>
      </c>
      <c r="EC58" s="14" t="s">
        <v>433</v>
      </c>
    </row>
    <row r="59" spans="1:133" ht="13.5" customHeight="1" hidden="1">
      <c r="A59" s="7" t="s">
        <v>434</v>
      </c>
      <c r="B59" s="8" t="s">
        <v>314</v>
      </c>
      <c r="C59" s="9">
        <v>0</v>
      </c>
      <c r="D59" s="9">
        <v>0</v>
      </c>
      <c r="E59" s="9">
        <v>0</v>
      </c>
      <c r="F59" s="9">
        <v>0</v>
      </c>
      <c r="G59" s="9">
        <v>5</v>
      </c>
      <c r="H59" s="9">
        <v>0</v>
      </c>
      <c r="I59" s="9">
        <v>0</v>
      </c>
      <c r="J59" s="9">
        <v>0</v>
      </c>
      <c r="K59" s="9">
        <v>39</v>
      </c>
      <c r="L59" s="9">
        <v>28</v>
      </c>
      <c r="M59" s="9">
        <v>0</v>
      </c>
      <c r="N59" s="9">
        <v>21</v>
      </c>
      <c r="O59" s="9">
        <v>0</v>
      </c>
      <c r="P59" s="9">
        <v>7</v>
      </c>
      <c r="Q59" s="9">
        <v>0</v>
      </c>
      <c r="R59" s="9">
        <v>4</v>
      </c>
      <c r="S59" s="9">
        <v>10</v>
      </c>
      <c r="T59" s="9">
        <v>127</v>
      </c>
      <c r="U59" s="9">
        <v>7952</v>
      </c>
      <c r="V59" s="9">
        <v>0</v>
      </c>
      <c r="W59" s="9">
        <v>7</v>
      </c>
      <c r="X59" s="9">
        <v>19</v>
      </c>
      <c r="Y59" s="9">
        <v>40</v>
      </c>
      <c r="Z59" s="9">
        <v>11</v>
      </c>
      <c r="AA59" s="9">
        <v>0</v>
      </c>
      <c r="AB59" s="9">
        <v>92</v>
      </c>
      <c r="AC59" s="9">
        <v>42</v>
      </c>
      <c r="AD59" s="9">
        <v>15</v>
      </c>
      <c r="AE59" s="9">
        <v>0</v>
      </c>
      <c r="AF59" s="9">
        <v>35</v>
      </c>
      <c r="AG59" s="9">
        <v>7</v>
      </c>
      <c r="AH59" s="9">
        <v>0</v>
      </c>
      <c r="AI59" s="9">
        <v>0</v>
      </c>
      <c r="AJ59" s="9">
        <v>8</v>
      </c>
      <c r="AK59" s="9">
        <v>0</v>
      </c>
      <c r="AL59" s="9">
        <v>0</v>
      </c>
      <c r="AM59" s="9">
        <v>10</v>
      </c>
      <c r="AN59" s="9">
        <v>20</v>
      </c>
      <c r="AO59" s="9">
        <v>6</v>
      </c>
      <c r="AP59" s="9">
        <v>6</v>
      </c>
      <c r="AQ59" s="9">
        <v>0</v>
      </c>
      <c r="AR59" s="9">
        <v>1849</v>
      </c>
      <c r="AS59" s="9">
        <v>37</v>
      </c>
      <c r="AT59" s="9">
        <v>37458</v>
      </c>
      <c r="AU59" s="9">
        <v>89968</v>
      </c>
      <c r="AV59" s="9">
        <v>103776</v>
      </c>
      <c r="AW59" s="9">
        <v>3573</v>
      </c>
      <c r="AX59" s="9">
        <v>363578</v>
      </c>
      <c r="AY59" s="9">
        <v>205997</v>
      </c>
      <c r="AZ59" s="9">
        <v>566970</v>
      </c>
      <c r="BA59" s="9">
        <v>19952</v>
      </c>
      <c r="BB59" s="9">
        <v>170166</v>
      </c>
      <c r="BC59" s="9">
        <v>1576339</v>
      </c>
      <c r="BD59" s="9">
        <v>900536</v>
      </c>
      <c r="BE59" s="9">
        <v>976738</v>
      </c>
      <c r="BF59" s="9">
        <v>2748274</v>
      </c>
      <c r="BG59" s="9">
        <v>69</v>
      </c>
      <c r="BH59" s="9">
        <v>13</v>
      </c>
      <c r="BI59" s="9">
        <v>181174</v>
      </c>
      <c r="BJ59" s="9">
        <v>2951</v>
      </c>
      <c r="BK59" s="9">
        <v>4885</v>
      </c>
      <c r="BL59" s="9">
        <v>430159</v>
      </c>
      <c r="BM59" s="9">
        <v>36771</v>
      </c>
      <c r="BN59" s="9">
        <v>0</v>
      </c>
      <c r="BO59" s="9">
        <v>13510</v>
      </c>
      <c r="BP59" s="9">
        <v>0</v>
      </c>
      <c r="BQ59" s="9">
        <v>12</v>
      </c>
      <c r="BR59" s="9">
        <v>4</v>
      </c>
      <c r="BS59" s="9">
        <v>249</v>
      </c>
      <c r="BT59" s="9">
        <v>16</v>
      </c>
      <c r="BU59" s="9">
        <v>75</v>
      </c>
      <c r="BV59" s="9">
        <v>0</v>
      </c>
      <c r="BW59" s="9">
        <v>4140</v>
      </c>
      <c r="BX59" s="9">
        <v>2831</v>
      </c>
      <c r="BY59" s="9">
        <v>0</v>
      </c>
      <c r="BZ59" s="9">
        <v>0</v>
      </c>
      <c r="CA59" s="9">
        <v>0</v>
      </c>
      <c r="CB59" s="9">
        <v>23</v>
      </c>
      <c r="CC59" s="9">
        <v>0</v>
      </c>
      <c r="CD59" s="9">
        <v>0</v>
      </c>
      <c r="CE59" s="9">
        <v>9</v>
      </c>
      <c r="CF59" s="9">
        <v>6</v>
      </c>
      <c r="CG59" s="9">
        <v>0</v>
      </c>
      <c r="CH59" s="9">
        <v>0</v>
      </c>
      <c r="CI59" s="9">
        <v>134</v>
      </c>
      <c r="CJ59" s="9">
        <v>2814</v>
      </c>
      <c r="CK59" s="9">
        <v>18824</v>
      </c>
      <c r="CL59" s="9">
        <v>30896</v>
      </c>
      <c r="CM59" s="9">
        <v>535</v>
      </c>
      <c r="CN59" s="9">
        <v>20621</v>
      </c>
      <c r="CO59" s="9">
        <v>134571</v>
      </c>
      <c r="CP59" s="9">
        <v>516</v>
      </c>
      <c r="CQ59" s="9">
        <v>52287</v>
      </c>
      <c r="CR59" s="9">
        <v>48</v>
      </c>
      <c r="CS59" s="9">
        <v>13</v>
      </c>
      <c r="CT59" s="9">
        <v>1</v>
      </c>
      <c r="CU59" s="9">
        <v>0</v>
      </c>
      <c r="CV59" s="9">
        <v>22</v>
      </c>
      <c r="CW59" s="9">
        <v>89</v>
      </c>
      <c r="CX59" s="9">
        <v>601109</v>
      </c>
      <c r="CY59" s="9">
        <v>73</v>
      </c>
      <c r="CZ59" s="9">
        <v>9</v>
      </c>
      <c r="DA59" s="9">
        <v>0</v>
      </c>
      <c r="DB59" s="9">
        <v>6</v>
      </c>
      <c r="DC59" s="9">
        <v>24</v>
      </c>
      <c r="DD59" s="9">
        <v>3</v>
      </c>
      <c r="DE59" s="9">
        <v>40625</v>
      </c>
      <c r="DF59" s="9">
        <v>0</v>
      </c>
      <c r="DG59" s="30">
        <v>9353839</v>
      </c>
      <c r="DH59" s="9">
        <v>3078</v>
      </c>
      <c r="DI59" s="9">
        <v>235977</v>
      </c>
      <c r="DJ59" s="10">
        <v>0</v>
      </c>
      <c r="DK59" s="9">
        <v>0</v>
      </c>
      <c r="DL59" s="9">
        <v>0</v>
      </c>
      <c r="DM59" s="9">
        <v>0</v>
      </c>
      <c r="DN59" s="10">
        <v>-29186</v>
      </c>
      <c r="DO59" s="15">
        <v>209869</v>
      </c>
      <c r="DP59" s="16">
        <v>9563708</v>
      </c>
      <c r="DQ59" s="16">
        <v>2705624</v>
      </c>
      <c r="DR59" s="9">
        <v>112602</v>
      </c>
      <c r="DS59" s="15">
        <v>2818226</v>
      </c>
      <c r="DT59" s="15">
        <v>3028095</v>
      </c>
      <c r="DU59" s="15">
        <v>12381934</v>
      </c>
      <c r="DV59" s="9">
        <v>-1344946</v>
      </c>
      <c r="DW59" s="9">
        <v>0</v>
      </c>
      <c r="DX59" s="9">
        <v>-67244</v>
      </c>
      <c r="DY59" s="15">
        <v>-1412190</v>
      </c>
      <c r="DZ59" s="15">
        <v>1615905</v>
      </c>
      <c r="EA59" s="29">
        <v>10969744</v>
      </c>
      <c r="EB59" s="29">
        <v>1612827</v>
      </c>
      <c r="EC59" s="14" t="s">
        <v>434</v>
      </c>
    </row>
    <row r="60" spans="1:133" ht="14.25" hidden="1">
      <c r="A60" s="7" t="s">
        <v>435</v>
      </c>
      <c r="B60" s="8" t="s">
        <v>315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0</v>
      </c>
      <c r="DF60" s="9">
        <v>0</v>
      </c>
      <c r="DG60" s="30">
        <v>0</v>
      </c>
      <c r="DH60" s="9">
        <v>0</v>
      </c>
      <c r="DI60" s="9">
        <v>4594280</v>
      </c>
      <c r="DJ60" s="10">
        <v>0</v>
      </c>
      <c r="DK60" s="9">
        <v>0</v>
      </c>
      <c r="DL60" s="9">
        <v>21552</v>
      </c>
      <c r="DM60" s="9">
        <v>3234872</v>
      </c>
      <c r="DN60" s="10">
        <v>6244</v>
      </c>
      <c r="DO60" s="15">
        <v>7856948</v>
      </c>
      <c r="DP60" s="16">
        <v>7856948</v>
      </c>
      <c r="DQ60" s="16">
        <v>7509863</v>
      </c>
      <c r="DR60" s="9">
        <v>200587</v>
      </c>
      <c r="DS60" s="15">
        <v>7710450</v>
      </c>
      <c r="DT60" s="15">
        <v>15567398</v>
      </c>
      <c r="DU60" s="15">
        <v>15567398</v>
      </c>
      <c r="DV60" s="9">
        <v>-901323</v>
      </c>
      <c r="DW60" s="9">
        <v>0</v>
      </c>
      <c r="DX60" s="9">
        <v>-44667</v>
      </c>
      <c r="DY60" s="15">
        <v>-945990</v>
      </c>
      <c r="DZ60" s="15">
        <v>14621408</v>
      </c>
      <c r="EA60" s="29">
        <v>14621408</v>
      </c>
      <c r="EB60" s="29">
        <v>14621408</v>
      </c>
      <c r="EC60" s="14" t="s">
        <v>435</v>
      </c>
    </row>
    <row r="61" spans="1:133" ht="14.25" hidden="1">
      <c r="A61" s="7" t="s">
        <v>436</v>
      </c>
      <c r="B61" s="8" t="s">
        <v>316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32417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0</v>
      </c>
      <c r="DG61" s="30">
        <v>32417</v>
      </c>
      <c r="DH61" s="9">
        <v>0</v>
      </c>
      <c r="DI61" s="9">
        <v>861648</v>
      </c>
      <c r="DJ61" s="10">
        <v>0</v>
      </c>
      <c r="DK61" s="9">
        <v>0</v>
      </c>
      <c r="DL61" s="9">
        <v>35813</v>
      </c>
      <c r="DM61" s="9">
        <v>1754184</v>
      </c>
      <c r="DN61" s="10">
        <v>33987</v>
      </c>
      <c r="DO61" s="15">
        <v>2685632</v>
      </c>
      <c r="DP61" s="16">
        <v>2718049</v>
      </c>
      <c r="DQ61" s="16">
        <v>1419152</v>
      </c>
      <c r="DR61" s="9">
        <v>33989</v>
      </c>
      <c r="DS61" s="15">
        <v>1453141</v>
      </c>
      <c r="DT61" s="15">
        <v>4138773</v>
      </c>
      <c r="DU61" s="15">
        <v>4171190</v>
      </c>
      <c r="DV61" s="9">
        <v>-71638</v>
      </c>
      <c r="DW61" s="9">
        <v>0</v>
      </c>
      <c r="DX61" s="9">
        <v>-3571</v>
      </c>
      <c r="DY61" s="15">
        <v>-75209</v>
      </c>
      <c r="DZ61" s="15">
        <v>4063564</v>
      </c>
      <c r="EA61" s="29">
        <v>4095981</v>
      </c>
      <c r="EB61" s="29">
        <v>4063564</v>
      </c>
      <c r="EC61" s="14" t="s">
        <v>436</v>
      </c>
    </row>
    <row r="62" spans="1:133" ht="14.25" hidden="1">
      <c r="A62" s="7" t="s">
        <v>437</v>
      </c>
      <c r="B62" s="8" t="s">
        <v>317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3875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8818624</v>
      </c>
      <c r="BH62" s="9">
        <v>2496357</v>
      </c>
      <c r="BI62" s="9">
        <v>11937842</v>
      </c>
      <c r="BJ62" s="9">
        <v>0</v>
      </c>
      <c r="BK62" s="9">
        <v>144688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3206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9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1768869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30">
        <v>25173470</v>
      </c>
      <c r="DH62" s="9">
        <v>0</v>
      </c>
      <c r="DI62" s="9">
        <v>11094</v>
      </c>
      <c r="DJ62" s="10">
        <v>0</v>
      </c>
      <c r="DK62" s="9">
        <v>0</v>
      </c>
      <c r="DL62" s="9">
        <v>0</v>
      </c>
      <c r="DM62" s="9">
        <v>32346</v>
      </c>
      <c r="DN62" s="10">
        <v>102474</v>
      </c>
      <c r="DO62" s="15">
        <v>145914</v>
      </c>
      <c r="DP62" s="16">
        <v>25319384</v>
      </c>
      <c r="DQ62" s="16">
        <v>3849275</v>
      </c>
      <c r="DR62" s="9">
        <v>157434</v>
      </c>
      <c r="DS62" s="15">
        <v>4006709</v>
      </c>
      <c r="DT62" s="15">
        <v>4152623</v>
      </c>
      <c r="DU62" s="15">
        <v>29326093</v>
      </c>
      <c r="DV62" s="9">
        <v>-645212</v>
      </c>
      <c r="DW62" s="9">
        <v>0</v>
      </c>
      <c r="DX62" s="9">
        <v>-32261</v>
      </c>
      <c r="DY62" s="15">
        <v>-677473</v>
      </c>
      <c r="DZ62" s="15">
        <v>3475150</v>
      </c>
      <c r="EA62" s="29">
        <v>28648620</v>
      </c>
      <c r="EB62" s="29">
        <v>3475150</v>
      </c>
      <c r="EC62" s="14" t="s">
        <v>437</v>
      </c>
    </row>
    <row r="63" spans="1:133" ht="14.25" hidden="1">
      <c r="A63" s="7" t="s">
        <v>438</v>
      </c>
      <c r="B63" s="8" t="s">
        <v>318</v>
      </c>
      <c r="C63" s="9">
        <v>0</v>
      </c>
      <c r="D63" s="9">
        <v>0</v>
      </c>
      <c r="E63" s="9">
        <v>0</v>
      </c>
      <c r="F63" s="9">
        <v>0</v>
      </c>
      <c r="G63" s="9">
        <v>67599</v>
      </c>
      <c r="H63" s="9">
        <v>0</v>
      </c>
      <c r="I63" s="9">
        <v>40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395295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69362</v>
      </c>
      <c r="CF63" s="9">
        <v>0</v>
      </c>
      <c r="CG63" s="9">
        <v>0</v>
      </c>
      <c r="CH63" s="9">
        <v>0</v>
      </c>
      <c r="CI63" s="9">
        <v>1456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145130</v>
      </c>
      <c r="CP63" s="9">
        <v>1308</v>
      </c>
      <c r="CQ63" s="9">
        <v>260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49</v>
      </c>
      <c r="CX63" s="9">
        <v>0</v>
      </c>
      <c r="CY63" s="9">
        <v>14</v>
      </c>
      <c r="CZ63" s="9">
        <v>123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30">
        <v>680636</v>
      </c>
      <c r="DH63" s="9">
        <v>0</v>
      </c>
      <c r="DI63" s="9">
        <v>10334</v>
      </c>
      <c r="DJ63" s="10">
        <v>0</v>
      </c>
      <c r="DK63" s="9">
        <v>0</v>
      </c>
      <c r="DL63" s="9">
        <v>62170</v>
      </c>
      <c r="DM63" s="9">
        <v>197006</v>
      </c>
      <c r="DN63" s="10">
        <v>53970</v>
      </c>
      <c r="DO63" s="15">
        <v>323480</v>
      </c>
      <c r="DP63" s="16">
        <v>1004116</v>
      </c>
      <c r="DQ63" s="16">
        <v>1431701</v>
      </c>
      <c r="DR63" s="9">
        <v>42744</v>
      </c>
      <c r="DS63" s="15">
        <v>1474445</v>
      </c>
      <c r="DT63" s="15">
        <v>1797925</v>
      </c>
      <c r="DU63" s="15">
        <v>2478561</v>
      </c>
      <c r="DV63" s="9">
        <v>-38402</v>
      </c>
      <c r="DW63" s="9">
        <v>0</v>
      </c>
      <c r="DX63" s="9">
        <v>-1050</v>
      </c>
      <c r="DY63" s="15">
        <v>-39452</v>
      </c>
      <c r="DZ63" s="15">
        <v>1758473</v>
      </c>
      <c r="EA63" s="29">
        <v>2439109</v>
      </c>
      <c r="EB63" s="29">
        <v>1758473</v>
      </c>
      <c r="EC63" s="14" t="s">
        <v>438</v>
      </c>
    </row>
    <row r="64" spans="1:133" ht="14.25" hidden="1">
      <c r="A64" s="7" t="s">
        <v>439</v>
      </c>
      <c r="B64" s="8" t="s">
        <v>319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811783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418296</v>
      </c>
      <c r="CC64" s="9">
        <v>0</v>
      </c>
      <c r="CD64" s="9">
        <v>0</v>
      </c>
      <c r="CE64" s="9">
        <v>0</v>
      </c>
      <c r="CF64" s="9">
        <v>241685</v>
      </c>
      <c r="CG64" s="9">
        <v>0</v>
      </c>
      <c r="CH64" s="9">
        <v>0</v>
      </c>
      <c r="CI64" s="9">
        <v>3670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586768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15</v>
      </c>
      <c r="CX64" s="9">
        <v>64730</v>
      </c>
      <c r="CY64" s="9">
        <v>241</v>
      </c>
      <c r="CZ64" s="9">
        <v>21</v>
      </c>
      <c r="DA64" s="9">
        <v>0</v>
      </c>
      <c r="DB64" s="9">
        <v>0</v>
      </c>
      <c r="DC64" s="9">
        <v>0</v>
      </c>
      <c r="DD64" s="9">
        <v>2947</v>
      </c>
      <c r="DE64" s="9">
        <v>0</v>
      </c>
      <c r="DF64" s="9">
        <v>0</v>
      </c>
      <c r="DG64" s="30">
        <v>2130156</v>
      </c>
      <c r="DH64" s="9">
        <v>0</v>
      </c>
      <c r="DI64" s="9">
        <v>90535</v>
      </c>
      <c r="DJ64" s="10">
        <v>0</v>
      </c>
      <c r="DK64" s="9">
        <v>0</v>
      </c>
      <c r="DL64" s="9">
        <v>36812</v>
      </c>
      <c r="DM64" s="9">
        <v>1258312</v>
      </c>
      <c r="DN64" s="10">
        <v>47516</v>
      </c>
      <c r="DO64" s="15">
        <v>1433175</v>
      </c>
      <c r="DP64" s="16">
        <v>3563331</v>
      </c>
      <c r="DQ64" s="16">
        <v>688650</v>
      </c>
      <c r="DR64" s="9">
        <v>25773</v>
      </c>
      <c r="DS64" s="15">
        <v>714423</v>
      </c>
      <c r="DT64" s="15">
        <v>2147598</v>
      </c>
      <c r="DU64" s="15">
        <v>4277754</v>
      </c>
      <c r="DV64" s="9">
        <v>-1017494</v>
      </c>
      <c r="DW64" s="9">
        <v>0</v>
      </c>
      <c r="DX64" s="9">
        <v>-49060</v>
      </c>
      <c r="DY64" s="15">
        <v>-1066554</v>
      </c>
      <c r="DZ64" s="15">
        <v>1081044</v>
      </c>
      <c r="EA64" s="29">
        <v>3211200</v>
      </c>
      <c r="EB64" s="29">
        <v>1081044</v>
      </c>
      <c r="EC64" s="14" t="s">
        <v>439</v>
      </c>
    </row>
    <row r="65" spans="1:133" ht="14.25" hidden="1">
      <c r="A65" s="7" t="s">
        <v>440</v>
      </c>
      <c r="B65" s="8" t="s">
        <v>320</v>
      </c>
      <c r="C65" s="9">
        <v>20</v>
      </c>
      <c r="D65" s="9">
        <v>0</v>
      </c>
      <c r="E65" s="9">
        <v>2695</v>
      </c>
      <c r="F65" s="9">
        <v>53</v>
      </c>
      <c r="G65" s="9">
        <v>18</v>
      </c>
      <c r="H65" s="9">
        <v>0</v>
      </c>
      <c r="I65" s="9">
        <v>17</v>
      </c>
      <c r="J65" s="9">
        <v>16</v>
      </c>
      <c r="K65" s="9">
        <v>31</v>
      </c>
      <c r="L65" s="9">
        <v>16</v>
      </c>
      <c r="M65" s="9">
        <v>2</v>
      </c>
      <c r="N65" s="9">
        <v>64</v>
      </c>
      <c r="O65" s="9">
        <v>47</v>
      </c>
      <c r="P65" s="9">
        <v>33</v>
      </c>
      <c r="Q65" s="9">
        <v>28</v>
      </c>
      <c r="R65" s="9">
        <v>33</v>
      </c>
      <c r="S65" s="9">
        <v>518</v>
      </c>
      <c r="T65" s="9">
        <v>109</v>
      </c>
      <c r="U65" s="9">
        <v>19</v>
      </c>
      <c r="V65" s="9">
        <v>7</v>
      </c>
      <c r="W65" s="9">
        <v>79</v>
      </c>
      <c r="X65" s="9">
        <v>31</v>
      </c>
      <c r="Y65" s="9">
        <v>54</v>
      </c>
      <c r="Z65" s="9">
        <v>17</v>
      </c>
      <c r="AA65" s="9">
        <v>10</v>
      </c>
      <c r="AB65" s="9">
        <v>323</v>
      </c>
      <c r="AC65" s="9">
        <v>79</v>
      </c>
      <c r="AD65" s="9">
        <v>4</v>
      </c>
      <c r="AE65" s="9">
        <v>2</v>
      </c>
      <c r="AF65" s="9">
        <v>1012</v>
      </c>
      <c r="AG65" s="9">
        <v>46</v>
      </c>
      <c r="AH65" s="9">
        <v>11</v>
      </c>
      <c r="AI65" s="9">
        <v>10</v>
      </c>
      <c r="AJ65" s="9">
        <v>43</v>
      </c>
      <c r="AK65" s="9">
        <v>277</v>
      </c>
      <c r="AL65" s="9">
        <v>56</v>
      </c>
      <c r="AM65" s="9">
        <v>36</v>
      </c>
      <c r="AN65" s="9">
        <v>15</v>
      </c>
      <c r="AO65" s="9">
        <v>16</v>
      </c>
      <c r="AP65" s="9">
        <v>3</v>
      </c>
      <c r="AQ65" s="9">
        <v>8</v>
      </c>
      <c r="AR65" s="9">
        <v>45</v>
      </c>
      <c r="AS65" s="9">
        <v>241</v>
      </c>
      <c r="AT65" s="9">
        <v>128</v>
      </c>
      <c r="AU65" s="9">
        <v>33704</v>
      </c>
      <c r="AV65" s="9">
        <v>105897</v>
      </c>
      <c r="AW65" s="9">
        <v>258</v>
      </c>
      <c r="AX65" s="9">
        <v>15378</v>
      </c>
      <c r="AY65" s="9">
        <v>10767</v>
      </c>
      <c r="AZ65" s="9">
        <v>3174</v>
      </c>
      <c r="BA65" s="9">
        <v>46</v>
      </c>
      <c r="BB65" s="9">
        <v>230</v>
      </c>
      <c r="BC65" s="9">
        <v>25193</v>
      </c>
      <c r="BD65" s="9">
        <v>427</v>
      </c>
      <c r="BE65" s="9">
        <v>388</v>
      </c>
      <c r="BF65" s="9">
        <v>6534</v>
      </c>
      <c r="BG65" s="9">
        <v>6319</v>
      </c>
      <c r="BH65" s="9">
        <v>1896</v>
      </c>
      <c r="BI65" s="9">
        <v>17686</v>
      </c>
      <c r="BJ65" s="9">
        <v>6515</v>
      </c>
      <c r="BK65" s="9">
        <v>1633</v>
      </c>
      <c r="BL65" s="9">
        <v>77386</v>
      </c>
      <c r="BM65" s="9">
        <v>3908</v>
      </c>
      <c r="BN65" s="9">
        <v>17</v>
      </c>
      <c r="BO65" s="9">
        <v>5343</v>
      </c>
      <c r="BP65" s="9">
        <v>12</v>
      </c>
      <c r="BQ65" s="9">
        <v>1172</v>
      </c>
      <c r="BR65" s="9">
        <v>13</v>
      </c>
      <c r="BS65" s="9">
        <v>0</v>
      </c>
      <c r="BT65" s="9">
        <v>0</v>
      </c>
      <c r="BU65" s="9">
        <v>398</v>
      </c>
      <c r="BV65" s="9">
        <v>274</v>
      </c>
      <c r="BW65" s="9">
        <v>156441</v>
      </c>
      <c r="BX65" s="9">
        <v>2810</v>
      </c>
      <c r="BY65" s="9">
        <v>194</v>
      </c>
      <c r="BZ65" s="9">
        <v>109</v>
      </c>
      <c r="CA65" s="9">
        <v>0</v>
      </c>
      <c r="CB65" s="9">
        <v>43</v>
      </c>
      <c r="CC65" s="9">
        <v>211</v>
      </c>
      <c r="CD65" s="9">
        <v>0</v>
      </c>
      <c r="CE65" s="9">
        <v>99</v>
      </c>
      <c r="CF65" s="9">
        <v>84</v>
      </c>
      <c r="CG65" s="9">
        <v>79</v>
      </c>
      <c r="CH65" s="9">
        <v>269</v>
      </c>
      <c r="CI65" s="9">
        <v>1013</v>
      </c>
      <c r="CJ65" s="9">
        <v>405</v>
      </c>
      <c r="CK65" s="9">
        <v>359</v>
      </c>
      <c r="CL65" s="9">
        <v>9691</v>
      </c>
      <c r="CM65" s="9">
        <v>15</v>
      </c>
      <c r="CN65" s="9">
        <v>6631</v>
      </c>
      <c r="CO65" s="9">
        <v>30745</v>
      </c>
      <c r="CP65" s="9">
        <v>299</v>
      </c>
      <c r="CQ65" s="9">
        <v>263</v>
      </c>
      <c r="CR65" s="9">
        <v>403075</v>
      </c>
      <c r="CS65" s="9">
        <v>18181</v>
      </c>
      <c r="CT65" s="9">
        <v>23668</v>
      </c>
      <c r="CU65" s="9">
        <v>122</v>
      </c>
      <c r="CV65" s="9">
        <v>289</v>
      </c>
      <c r="CW65" s="9">
        <v>1073</v>
      </c>
      <c r="CX65" s="9">
        <v>38205</v>
      </c>
      <c r="CY65" s="9">
        <v>5253</v>
      </c>
      <c r="CZ65" s="9">
        <v>6697</v>
      </c>
      <c r="DA65" s="9">
        <v>478</v>
      </c>
      <c r="DB65" s="9">
        <v>456</v>
      </c>
      <c r="DC65" s="9">
        <v>167</v>
      </c>
      <c r="DD65" s="9">
        <v>9671</v>
      </c>
      <c r="DE65" s="9">
        <v>0</v>
      </c>
      <c r="DF65" s="9">
        <v>0</v>
      </c>
      <c r="DG65" s="30">
        <v>1047935</v>
      </c>
      <c r="DH65" s="9">
        <v>16791</v>
      </c>
      <c r="DI65" s="9">
        <v>901453</v>
      </c>
      <c r="DJ65" s="10">
        <v>88</v>
      </c>
      <c r="DK65" s="9">
        <v>0</v>
      </c>
      <c r="DL65" s="9">
        <v>121306</v>
      </c>
      <c r="DM65" s="9">
        <v>1737097</v>
      </c>
      <c r="DN65" s="10">
        <v>-15107</v>
      </c>
      <c r="DO65" s="15">
        <v>2761628</v>
      </c>
      <c r="DP65" s="16">
        <v>3809563</v>
      </c>
      <c r="DQ65" s="16">
        <v>1340624</v>
      </c>
      <c r="DR65" s="9">
        <v>56910</v>
      </c>
      <c r="DS65" s="15">
        <v>1397534</v>
      </c>
      <c r="DT65" s="15">
        <v>4159162</v>
      </c>
      <c r="DU65" s="15">
        <v>5207097</v>
      </c>
      <c r="DV65" s="9">
        <v>-1414262</v>
      </c>
      <c r="DW65" s="9">
        <v>-776</v>
      </c>
      <c r="DX65" s="9">
        <v>-69366</v>
      </c>
      <c r="DY65" s="15">
        <v>-1484404</v>
      </c>
      <c r="DZ65" s="15">
        <v>2674758</v>
      </c>
      <c r="EA65" s="29">
        <v>3722693</v>
      </c>
      <c r="EB65" s="29">
        <v>2657967</v>
      </c>
      <c r="EC65" s="14" t="s">
        <v>440</v>
      </c>
    </row>
    <row r="66" spans="1:133" ht="14.25" hidden="1">
      <c r="A66" s="7" t="s">
        <v>441</v>
      </c>
      <c r="B66" s="8" t="s">
        <v>321</v>
      </c>
      <c r="C66" s="9">
        <v>950</v>
      </c>
      <c r="D66" s="9">
        <v>10</v>
      </c>
      <c r="E66" s="9">
        <v>205</v>
      </c>
      <c r="F66" s="9">
        <v>458</v>
      </c>
      <c r="G66" s="9">
        <v>11266</v>
      </c>
      <c r="H66" s="9">
        <v>103</v>
      </c>
      <c r="I66" s="9">
        <v>2466</v>
      </c>
      <c r="J66" s="9">
        <v>248</v>
      </c>
      <c r="K66" s="9">
        <v>8444</v>
      </c>
      <c r="L66" s="9">
        <v>8301</v>
      </c>
      <c r="M66" s="9">
        <v>1</v>
      </c>
      <c r="N66" s="9">
        <v>10</v>
      </c>
      <c r="O66" s="9">
        <v>769</v>
      </c>
      <c r="P66" s="9">
        <v>52264</v>
      </c>
      <c r="Q66" s="9">
        <v>4718</v>
      </c>
      <c r="R66" s="9">
        <v>24182</v>
      </c>
      <c r="S66" s="9">
        <v>726</v>
      </c>
      <c r="T66" s="9">
        <v>393</v>
      </c>
      <c r="U66" s="9">
        <v>169</v>
      </c>
      <c r="V66" s="9">
        <v>0</v>
      </c>
      <c r="W66" s="9">
        <v>0</v>
      </c>
      <c r="X66" s="9">
        <v>0</v>
      </c>
      <c r="Y66" s="9">
        <v>266</v>
      </c>
      <c r="Z66" s="9">
        <v>3</v>
      </c>
      <c r="AA66" s="9">
        <v>19</v>
      </c>
      <c r="AB66" s="9">
        <v>23</v>
      </c>
      <c r="AC66" s="9">
        <v>268</v>
      </c>
      <c r="AD66" s="9">
        <v>0</v>
      </c>
      <c r="AE66" s="9">
        <v>45</v>
      </c>
      <c r="AF66" s="9">
        <v>1440</v>
      </c>
      <c r="AG66" s="9">
        <v>335</v>
      </c>
      <c r="AH66" s="9">
        <v>9176</v>
      </c>
      <c r="AI66" s="9">
        <v>5702</v>
      </c>
      <c r="AJ66" s="9">
        <v>8</v>
      </c>
      <c r="AK66" s="9">
        <v>8037</v>
      </c>
      <c r="AL66" s="9">
        <v>5863</v>
      </c>
      <c r="AM66" s="9">
        <v>6</v>
      </c>
      <c r="AN66" s="9">
        <v>20</v>
      </c>
      <c r="AO66" s="9">
        <v>6350</v>
      </c>
      <c r="AP66" s="9">
        <v>8</v>
      </c>
      <c r="AQ66" s="9">
        <v>3</v>
      </c>
      <c r="AR66" s="9">
        <v>7779</v>
      </c>
      <c r="AS66" s="9">
        <v>987</v>
      </c>
      <c r="AT66" s="9">
        <v>1263</v>
      </c>
      <c r="AU66" s="9">
        <v>19297</v>
      </c>
      <c r="AV66" s="9">
        <v>910</v>
      </c>
      <c r="AW66" s="9">
        <v>42</v>
      </c>
      <c r="AX66" s="9">
        <v>63</v>
      </c>
      <c r="AY66" s="9">
        <v>1308</v>
      </c>
      <c r="AZ66" s="9">
        <v>732</v>
      </c>
      <c r="BA66" s="9">
        <v>1048</v>
      </c>
      <c r="BB66" s="9">
        <v>368</v>
      </c>
      <c r="BC66" s="9">
        <v>5766</v>
      </c>
      <c r="BD66" s="9">
        <v>108</v>
      </c>
      <c r="BE66" s="9">
        <v>358</v>
      </c>
      <c r="BF66" s="9">
        <v>1234</v>
      </c>
      <c r="BG66" s="9">
        <v>7793</v>
      </c>
      <c r="BH66" s="9">
        <v>3340</v>
      </c>
      <c r="BI66" s="9">
        <v>7095</v>
      </c>
      <c r="BJ66" s="9">
        <v>1304</v>
      </c>
      <c r="BK66" s="9">
        <v>115</v>
      </c>
      <c r="BL66" s="9">
        <v>16514</v>
      </c>
      <c r="BM66" s="9">
        <v>262062</v>
      </c>
      <c r="BN66" s="9">
        <v>8</v>
      </c>
      <c r="BO66" s="9">
        <v>52789</v>
      </c>
      <c r="BP66" s="9">
        <v>73414</v>
      </c>
      <c r="BQ66" s="9">
        <v>38389</v>
      </c>
      <c r="BR66" s="9">
        <v>22744</v>
      </c>
      <c r="BS66" s="9">
        <v>1632</v>
      </c>
      <c r="BT66" s="9">
        <v>18</v>
      </c>
      <c r="BU66" s="9">
        <v>1593</v>
      </c>
      <c r="BV66" s="9">
        <v>3320</v>
      </c>
      <c r="BW66" s="9">
        <v>131626</v>
      </c>
      <c r="BX66" s="9">
        <v>4207</v>
      </c>
      <c r="BY66" s="9">
        <v>81</v>
      </c>
      <c r="BZ66" s="9">
        <v>31</v>
      </c>
      <c r="CA66" s="9">
        <v>0</v>
      </c>
      <c r="CB66" s="9">
        <v>161</v>
      </c>
      <c r="CC66" s="9">
        <v>3516</v>
      </c>
      <c r="CD66" s="9">
        <v>169</v>
      </c>
      <c r="CE66" s="9">
        <v>1225</v>
      </c>
      <c r="CF66" s="9">
        <v>58</v>
      </c>
      <c r="CG66" s="9">
        <v>4</v>
      </c>
      <c r="CH66" s="9">
        <v>122</v>
      </c>
      <c r="CI66" s="9">
        <v>526</v>
      </c>
      <c r="CJ66" s="9">
        <v>12956</v>
      </c>
      <c r="CK66" s="9">
        <v>11700</v>
      </c>
      <c r="CL66" s="9">
        <v>62321</v>
      </c>
      <c r="CM66" s="9">
        <v>1005</v>
      </c>
      <c r="CN66" s="9">
        <v>50697</v>
      </c>
      <c r="CO66" s="9">
        <v>502560</v>
      </c>
      <c r="CP66" s="9">
        <v>69115</v>
      </c>
      <c r="CQ66" s="9">
        <v>132229</v>
      </c>
      <c r="CR66" s="9">
        <v>9983</v>
      </c>
      <c r="CS66" s="9">
        <v>22566</v>
      </c>
      <c r="CT66" s="9">
        <v>16701</v>
      </c>
      <c r="CU66" s="9">
        <v>19628</v>
      </c>
      <c r="CV66" s="9">
        <v>16436</v>
      </c>
      <c r="CW66" s="9">
        <v>79476</v>
      </c>
      <c r="CX66" s="9">
        <v>9648</v>
      </c>
      <c r="CY66" s="9">
        <v>226439</v>
      </c>
      <c r="CZ66" s="9">
        <v>57690</v>
      </c>
      <c r="DA66" s="9">
        <v>39482</v>
      </c>
      <c r="DB66" s="9">
        <v>12175</v>
      </c>
      <c r="DC66" s="9">
        <v>23937</v>
      </c>
      <c r="DD66" s="9">
        <v>61091</v>
      </c>
      <c r="DE66" s="9">
        <v>182427</v>
      </c>
      <c r="DF66" s="9">
        <v>4037</v>
      </c>
      <c r="DG66" s="30">
        <v>2452673</v>
      </c>
      <c r="DH66" s="9">
        <v>158235</v>
      </c>
      <c r="DI66" s="9">
        <v>1461194</v>
      </c>
      <c r="DJ66" s="10">
        <v>14</v>
      </c>
      <c r="DK66" s="9">
        <v>0</v>
      </c>
      <c r="DL66" s="9">
        <v>107468</v>
      </c>
      <c r="DM66" s="9">
        <v>1025030</v>
      </c>
      <c r="DN66" s="10">
        <v>27945</v>
      </c>
      <c r="DO66" s="15">
        <v>2779886</v>
      </c>
      <c r="DP66" s="16">
        <v>5232559</v>
      </c>
      <c r="DQ66" s="16">
        <v>576762</v>
      </c>
      <c r="DR66" s="9">
        <v>23284</v>
      </c>
      <c r="DS66" s="15">
        <v>600046</v>
      </c>
      <c r="DT66" s="15">
        <v>3379932</v>
      </c>
      <c r="DU66" s="15">
        <v>5832605</v>
      </c>
      <c r="DV66" s="9">
        <v>-1441391</v>
      </c>
      <c r="DW66" s="9">
        <v>-17199</v>
      </c>
      <c r="DX66" s="9">
        <v>-57633</v>
      </c>
      <c r="DY66" s="15">
        <v>-1516223</v>
      </c>
      <c r="DZ66" s="15">
        <v>1863709</v>
      </c>
      <c r="EA66" s="29">
        <v>4316382</v>
      </c>
      <c r="EB66" s="29">
        <v>1705474</v>
      </c>
      <c r="EC66" s="14" t="s">
        <v>441</v>
      </c>
    </row>
    <row r="67" spans="1:133" ht="14.25" hidden="1">
      <c r="A67" s="7" t="s">
        <v>442</v>
      </c>
      <c r="B67" s="8" t="s">
        <v>322</v>
      </c>
      <c r="C67" s="9">
        <v>1153</v>
      </c>
      <c r="D67" s="9">
        <v>6</v>
      </c>
      <c r="E67" s="9">
        <v>2</v>
      </c>
      <c r="F67" s="9">
        <v>1</v>
      </c>
      <c r="G67" s="9">
        <v>10</v>
      </c>
      <c r="H67" s="9">
        <v>0</v>
      </c>
      <c r="I67" s="9">
        <v>0</v>
      </c>
      <c r="J67" s="9">
        <v>0</v>
      </c>
      <c r="K67" s="9">
        <v>0</v>
      </c>
      <c r="L67" s="9">
        <v>24457</v>
      </c>
      <c r="M67" s="9">
        <v>4231</v>
      </c>
      <c r="N67" s="9">
        <v>0</v>
      </c>
      <c r="O67" s="9">
        <v>80</v>
      </c>
      <c r="P67" s="9">
        <v>0</v>
      </c>
      <c r="Q67" s="9">
        <v>0</v>
      </c>
      <c r="R67" s="9">
        <v>0</v>
      </c>
      <c r="S67" s="9">
        <v>43225</v>
      </c>
      <c r="T67" s="9">
        <v>0</v>
      </c>
      <c r="U67" s="9">
        <v>0</v>
      </c>
      <c r="V67" s="9">
        <v>5237</v>
      </c>
      <c r="W67" s="9">
        <v>3009</v>
      </c>
      <c r="X67" s="9">
        <v>5849</v>
      </c>
      <c r="Y67" s="9">
        <v>1320</v>
      </c>
      <c r="Z67" s="9">
        <v>0</v>
      </c>
      <c r="AA67" s="9">
        <v>1068</v>
      </c>
      <c r="AB67" s="9">
        <v>6</v>
      </c>
      <c r="AC67" s="9">
        <v>53</v>
      </c>
      <c r="AD67" s="9">
        <v>2813</v>
      </c>
      <c r="AE67" s="9">
        <v>4634</v>
      </c>
      <c r="AF67" s="9">
        <v>89375</v>
      </c>
      <c r="AG67" s="9">
        <v>188</v>
      </c>
      <c r="AH67" s="9">
        <v>0</v>
      </c>
      <c r="AI67" s="9">
        <v>6130</v>
      </c>
      <c r="AJ67" s="9">
        <v>7846</v>
      </c>
      <c r="AK67" s="9">
        <v>5400</v>
      </c>
      <c r="AL67" s="9">
        <v>2204</v>
      </c>
      <c r="AM67" s="9">
        <v>154186</v>
      </c>
      <c r="AN67" s="9">
        <v>26080</v>
      </c>
      <c r="AO67" s="9">
        <v>33654</v>
      </c>
      <c r="AP67" s="9">
        <v>4060</v>
      </c>
      <c r="AQ67" s="9">
        <v>49294</v>
      </c>
      <c r="AR67" s="9">
        <v>58283</v>
      </c>
      <c r="AS67" s="9">
        <v>0</v>
      </c>
      <c r="AT67" s="9">
        <v>53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104</v>
      </c>
      <c r="BB67" s="9">
        <v>0</v>
      </c>
      <c r="BC67" s="9">
        <v>0</v>
      </c>
      <c r="BD67" s="9">
        <v>0</v>
      </c>
      <c r="BE67" s="9">
        <v>576</v>
      </c>
      <c r="BF67" s="9">
        <v>0</v>
      </c>
      <c r="BG67" s="9">
        <v>0</v>
      </c>
      <c r="BH67" s="9">
        <v>0</v>
      </c>
      <c r="BI67" s="9">
        <v>5413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67695</v>
      </c>
      <c r="BT67" s="9">
        <v>14012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38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993</v>
      </c>
      <c r="DB67" s="9">
        <v>0</v>
      </c>
      <c r="DC67" s="9">
        <v>0</v>
      </c>
      <c r="DD67" s="9">
        <v>0</v>
      </c>
      <c r="DE67" s="9">
        <v>0</v>
      </c>
      <c r="DF67" s="9">
        <v>0</v>
      </c>
      <c r="DG67" s="30">
        <v>622738</v>
      </c>
      <c r="DH67" s="9">
        <v>0</v>
      </c>
      <c r="DI67" s="9">
        <v>25560</v>
      </c>
      <c r="DJ67" s="10">
        <v>0</v>
      </c>
      <c r="DK67" s="9">
        <v>0</v>
      </c>
      <c r="DL67" s="9">
        <v>0</v>
      </c>
      <c r="DM67" s="9">
        <v>0</v>
      </c>
      <c r="DN67" s="10">
        <v>0</v>
      </c>
      <c r="DO67" s="15">
        <v>25560</v>
      </c>
      <c r="DP67" s="16">
        <v>648298</v>
      </c>
      <c r="DQ67" s="16">
        <v>211706</v>
      </c>
      <c r="DR67" s="9">
        <v>10582</v>
      </c>
      <c r="DS67" s="15">
        <v>222288</v>
      </c>
      <c r="DT67" s="15">
        <v>247848</v>
      </c>
      <c r="DU67" s="15">
        <v>870586</v>
      </c>
      <c r="DV67" s="9">
        <v>0</v>
      </c>
      <c r="DW67" s="9">
        <v>0</v>
      </c>
      <c r="DX67" s="9">
        <v>0</v>
      </c>
      <c r="DY67" s="15">
        <v>0</v>
      </c>
      <c r="DZ67" s="15">
        <v>247848</v>
      </c>
      <c r="EA67" s="29">
        <v>870586</v>
      </c>
      <c r="EB67" s="29">
        <v>247848</v>
      </c>
      <c r="EC67" s="14" t="s">
        <v>442</v>
      </c>
    </row>
    <row r="68" spans="1:133" ht="14.25" hidden="1">
      <c r="A68" s="7" t="s">
        <v>443</v>
      </c>
      <c r="B68" s="8" t="s">
        <v>323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0</v>
      </c>
      <c r="DF68" s="9">
        <v>0</v>
      </c>
      <c r="DG68" s="30">
        <v>0</v>
      </c>
      <c r="DH68" s="9">
        <v>0</v>
      </c>
      <c r="DI68" s="9">
        <v>0</v>
      </c>
      <c r="DJ68" s="10">
        <v>0</v>
      </c>
      <c r="DK68" s="9">
        <v>0</v>
      </c>
      <c r="DL68" s="9">
        <v>2641758</v>
      </c>
      <c r="DM68" s="9">
        <v>28073600</v>
      </c>
      <c r="DN68" s="10">
        <v>0</v>
      </c>
      <c r="DO68" s="15">
        <v>30715358</v>
      </c>
      <c r="DP68" s="16">
        <v>30715358</v>
      </c>
      <c r="DQ68" s="16">
        <v>0</v>
      </c>
      <c r="DR68" s="9">
        <v>0</v>
      </c>
      <c r="DS68" s="15">
        <v>0</v>
      </c>
      <c r="DT68" s="15">
        <v>30715358</v>
      </c>
      <c r="DU68" s="15">
        <v>30715358</v>
      </c>
      <c r="DV68" s="9">
        <v>0</v>
      </c>
      <c r="DW68" s="9">
        <v>0</v>
      </c>
      <c r="DX68" s="9">
        <v>0</v>
      </c>
      <c r="DY68" s="15">
        <v>0</v>
      </c>
      <c r="DZ68" s="15">
        <v>30715358</v>
      </c>
      <c r="EA68" s="29">
        <v>30715358</v>
      </c>
      <c r="EB68" s="29">
        <v>30715358</v>
      </c>
      <c r="EC68" s="14" t="s">
        <v>443</v>
      </c>
    </row>
    <row r="69" spans="1:133" ht="14.25" hidden="1">
      <c r="A69" s="7" t="s">
        <v>444</v>
      </c>
      <c r="B69" s="8" t="s">
        <v>324</v>
      </c>
      <c r="C69" s="9">
        <v>44517</v>
      </c>
      <c r="D69" s="9">
        <v>14870</v>
      </c>
      <c r="E69" s="9">
        <v>1919</v>
      </c>
      <c r="F69" s="9">
        <v>1994</v>
      </c>
      <c r="G69" s="9">
        <v>2397</v>
      </c>
      <c r="H69" s="9">
        <v>114</v>
      </c>
      <c r="I69" s="9">
        <v>5671</v>
      </c>
      <c r="J69" s="9">
        <v>733</v>
      </c>
      <c r="K69" s="9">
        <v>37093</v>
      </c>
      <c r="L69" s="9">
        <v>19111</v>
      </c>
      <c r="M69" s="9">
        <v>1116</v>
      </c>
      <c r="N69" s="9">
        <v>282</v>
      </c>
      <c r="O69" s="9">
        <v>5889</v>
      </c>
      <c r="P69" s="9">
        <v>11026</v>
      </c>
      <c r="Q69" s="9">
        <v>7897</v>
      </c>
      <c r="R69" s="9">
        <v>11803</v>
      </c>
      <c r="S69" s="9">
        <v>43920</v>
      </c>
      <c r="T69" s="9">
        <v>20635</v>
      </c>
      <c r="U69" s="9">
        <v>14475</v>
      </c>
      <c r="V69" s="9">
        <v>1938</v>
      </c>
      <c r="W69" s="9">
        <v>20306</v>
      </c>
      <c r="X69" s="9">
        <v>14403</v>
      </c>
      <c r="Y69" s="9">
        <v>41031</v>
      </c>
      <c r="Z69" s="9">
        <v>31906</v>
      </c>
      <c r="AA69" s="9">
        <v>8104</v>
      </c>
      <c r="AB69" s="9">
        <v>16582</v>
      </c>
      <c r="AC69" s="9">
        <v>43747</v>
      </c>
      <c r="AD69" s="9">
        <v>7998</v>
      </c>
      <c r="AE69" s="9">
        <v>8222</v>
      </c>
      <c r="AF69" s="9">
        <v>60531</v>
      </c>
      <c r="AG69" s="9">
        <v>7652</v>
      </c>
      <c r="AH69" s="9">
        <v>721</v>
      </c>
      <c r="AI69" s="9">
        <v>12722</v>
      </c>
      <c r="AJ69" s="9">
        <v>49489</v>
      </c>
      <c r="AK69" s="9">
        <v>1569</v>
      </c>
      <c r="AL69" s="9">
        <v>36441</v>
      </c>
      <c r="AM69" s="9">
        <v>33273</v>
      </c>
      <c r="AN69" s="9">
        <v>92486</v>
      </c>
      <c r="AO69" s="9">
        <v>18106</v>
      </c>
      <c r="AP69" s="9">
        <v>9977</v>
      </c>
      <c r="AQ69" s="9">
        <v>14803</v>
      </c>
      <c r="AR69" s="9">
        <v>24246</v>
      </c>
      <c r="AS69" s="9">
        <v>63307</v>
      </c>
      <c r="AT69" s="9">
        <v>46023</v>
      </c>
      <c r="AU69" s="9">
        <v>26347</v>
      </c>
      <c r="AV69" s="9">
        <v>51729</v>
      </c>
      <c r="AW69" s="9">
        <v>8040</v>
      </c>
      <c r="AX69" s="9">
        <v>1908</v>
      </c>
      <c r="AY69" s="9">
        <v>36372</v>
      </c>
      <c r="AZ69" s="9">
        <v>5394</v>
      </c>
      <c r="BA69" s="9">
        <v>16586</v>
      </c>
      <c r="BB69" s="9">
        <v>4091</v>
      </c>
      <c r="BC69" s="9">
        <v>21004</v>
      </c>
      <c r="BD69" s="9">
        <v>7031</v>
      </c>
      <c r="BE69" s="9">
        <v>6690</v>
      </c>
      <c r="BF69" s="9">
        <v>82342</v>
      </c>
      <c r="BG69" s="9">
        <v>8708</v>
      </c>
      <c r="BH69" s="9">
        <v>1394</v>
      </c>
      <c r="BI69" s="9">
        <v>34770</v>
      </c>
      <c r="BJ69" s="9">
        <v>5045</v>
      </c>
      <c r="BK69" s="9">
        <v>18120</v>
      </c>
      <c r="BL69" s="9">
        <v>14631</v>
      </c>
      <c r="BM69" s="9">
        <v>8603</v>
      </c>
      <c r="BN69" s="9">
        <v>318</v>
      </c>
      <c r="BO69" s="9">
        <v>38999</v>
      </c>
      <c r="BP69" s="9">
        <v>24037</v>
      </c>
      <c r="BQ69" s="9">
        <v>58162</v>
      </c>
      <c r="BR69" s="9">
        <v>22652</v>
      </c>
      <c r="BS69" s="9">
        <v>844756</v>
      </c>
      <c r="BT69" s="9">
        <v>201494</v>
      </c>
      <c r="BU69" s="9">
        <v>208763</v>
      </c>
      <c r="BV69" s="9">
        <v>22920</v>
      </c>
      <c r="BW69" s="9">
        <v>651679</v>
      </c>
      <c r="BX69" s="9">
        <v>164048</v>
      </c>
      <c r="BY69" s="9">
        <v>120491</v>
      </c>
      <c r="BZ69" s="9">
        <v>795719</v>
      </c>
      <c r="CA69" s="9">
        <v>2131471</v>
      </c>
      <c r="CB69" s="9">
        <v>215010</v>
      </c>
      <c r="CC69" s="9">
        <v>37971</v>
      </c>
      <c r="CD69" s="9">
        <v>5728</v>
      </c>
      <c r="CE69" s="9">
        <v>23759</v>
      </c>
      <c r="CF69" s="9">
        <v>379</v>
      </c>
      <c r="CG69" s="9">
        <v>3339</v>
      </c>
      <c r="CH69" s="9">
        <v>58314</v>
      </c>
      <c r="CI69" s="9">
        <v>161323</v>
      </c>
      <c r="CJ69" s="9">
        <v>126066</v>
      </c>
      <c r="CK69" s="9">
        <v>45453</v>
      </c>
      <c r="CL69" s="9">
        <v>17350</v>
      </c>
      <c r="CM69" s="9">
        <v>15988</v>
      </c>
      <c r="CN69" s="9">
        <v>28562</v>
      </c>
      <c r="CO69" s="9">
        <v>588219</v>
      </c>
      <c r="CP69" s="9">
        <v>353949</v>
      </c>
      <c r="CQ69" s="9">
        <v>99609</v>
      </c>
      <c r="CR69" s="9">
        <v>150600</v>
      </c>
      <c r="CS69" s="9">
        <v>99968</v>
      </c>
      <c r="CT69" s="9">
        <v>42957</v>
      </c>
      <c r="CU69" s="9">
        <v>13406</v>
      </c>
      <c r="CV69" s="9">
        <v>16660</v>
      </c>
      <c r="CW69" s="9">
        <v>37320</v>
      </c>
      <c r="CX69" s="9">
        <v>29025</v>
      </c>
      <c r="CY69" s="9">
        <v>92203</v>
      </c>
      <c r="CZ69" s="9">
        <v>113719</v>
      </c>
      <c r="DA69" s="9">
        <v>60669</v>
      </c>
      <c r="DB69" s="9">
        <v>28644</v>
      </c>
      <c r="DC69" s="9">
        <v>33328</v>
      </c>
      <c r="DD69" s="9">
        <v>64836</v>
      </c>
      <c r="DE69" s="9">
        <v>0</v>
      </c>
      <c r="DF69" s="9">
        <v>0</v>
      </c>
      <c r="DG69" s="30">
        <v>9119713</v>
      </c>
      <c r="DH69" s="9">
        <v>0</v>
      </c>
      <c r="DI69" s="9">
        <v>0</v>
      </c>
      <c r="DJ69" s="10">
        <v>0</v>
      </c>
      <c r="DK69" s="9">
        <v>0</v>
      </c>
      <c r="DL69" s="9">
        <v>0</v>
      </c>
      <c r="DM69" s="9">
        <v>0</v>
      </c>
      <c r="DN69" s="10">
        <v>0</v>
      </c>
      <c r="DO69" s="15">
        <v>0</v>
      </c>
      <c r="DP69" s="16">
        <v>9119713</v>
      </c>
      <c r="DQ69" s="16">
        <v>0</v>
      </c>
      <c r="DR69" s="9">
        <v>0</v>
      </c>
      <c r="DS69" s="15">
        <v>0</v>
      </c>
      <c r="DT69" s="15">
        <v>0</v>
      </c>
      <c r="DU69" s="15">
        <v>9119713</v>
      </c>
      <c r="DV69" s="9">
        <v>0</v>
      </c>
      <c r="DW69" s="9">
        <v>0</v>
      </c>
      <c r="DX69" s="9">
        <v>0</v>
      </c>
      <c r="DY69" s="15">
        <v>0</v>
      </c>
      <c r="DZ69" s="15">
        <v>0</v>
      </c>
      <c r="EA69" s="29">
        <v>9119713</v>
      </c>
      <c r="EB69" s="29">
        <v>0</v>
      </c>
      <c r="EC69" s="14" t="s">
        <v>444</v>
      </c>
    </row>
    <row r="70" spans="1:133" ht="14.25" hidden="1">
      <c r="A70" s="7" t="s">
        <v>445</v>
      </c>
      <c r="B70" s="8" t="s">
        <v>325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0</v>
      </c>
      <c r="DF70" s="9">
        <v>0</v>
      </c>
      <c r="DG70" s="30">
        <v>0</v>
      </c>
      <c r="DH70" s="9">
        <v>0</v>
      </c>
      <c r="DI70" s="9">
        <v>0</v>
      </c>
      <c r="DJ70" s="10">
        <v>0</v>
      </c>
      <c r="DK70" s="9">
        <v>0</v>
      </c>
      <c r="DL70" s="9">
        <v>16070468</v>
      </c>
      <c r="DM70" s="9">
        <v>135531</v>
      </c>
      <c r="DN70" s="10">
        <v>0</v>
      </c>
      <c r="DO70" s="15">
        <v>16205999</v>
      </c>
      <c r="DP70" s="16">
        <v>16205999</v>
      </c>
      <c r="DQ70" s="16">
        <v>0</v>
      </c>
      <c r="DR70" s="9">
        <v>0</v>
      </c>
      <c r="DS70" s="15">
        <v>0</v>
      </c>
      <c r="DT70" s="15">
        <v>16205999</v>
      </c>
      <c r="DU70" s="15">
        <v>16205999</v>
      </c>
      <c r="DV70" s="9">
        <v>0</v>
      </c>
      <c r="DW70" s="9">
        <v>0</v>
      </c>
      <c r="DX70" s="9">
        <v>0</v>
      </c>
      <c r="DY70" s="15">
        <v>0</v>
      </c>
      <c r="DZ70" s="15">
        <v>16205999</v>
      </c>
      <c r="EA70" s="29">
        <v>16205999</v>
      </c>
      <c r="EB70" s="29">
        <v>16205999</v>
      </c>
      <c r="EC70" s="14" t="s">
        <v>445</v>
      </c>
    </row>
    <row r="71" spans="1:133" ht="14.25" hidden="1">
      <c r="A71" s="7" t="s">
        <v>446</v>
      </c>
      <c r="B71" s="8" t="s">
        <v>326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0</v>
      </c>
      <c r="DF71" s="9">
        <v>0</v>
      </c>
      <c r="DG71" s="30">
        <v>0</v>
      </c>
      <c r="DH71" s="9">
        <v>0</v>
      </c>
      <c r="DI71" s="9">
        <v>0</v>
      </c>
      <c r="DJ71" s="10">
        <v>0</v>
      </c>
      <c r="DK71" s="9">
        <v>0</v>
      </c>
      <c r="DL71" s="9">
        <v>1823491</v>
      </c>
      <c r="DM71" s="9">
        <v>5372763</v>
      </c>
      <c r="DN71" s="10">
        <v>0</v>
      </c>
      <c r="DO71" s="15">
        <v>7196254</v>
      </c>
      <c r="DP71" s="16">
        <v>7196254</v>
      </c>
      <c r="DQ71" s="16">
        <v>0</v>
      </c>
      <c r="DR71" s="9">
        <v>0</v>
      </c>
      <c r="DS71" s="15">
        <v>0</v>
      </c>
      <c r="DT71" s="15">
        <v>7196254</v>
      </c>
      <c r="DU71" s="15">
        <v>7196254</v>
      </c>
      <c r="DV71" s="9">
        <v>0</v>
      </c>
      <c r="DW71" s="9">
        <v>0</v>
      </c>
      <c r="DX71" s="9">
        <v>0</v>
      </c>
      <c r="DY71" s="15">
        <v>0</v>
      </c>
      <c r="DZ71" s="15">
        <v>7196254</v>
      </c>
      <c r="EA71" s="29">
        <v>7196254</v>
      </c>
      <c r="EB71" s="29">
        <v>7196254</v>
      </c>
      <c r="EC71" s="14" t="s">
        <v>446</v>
      </c>
    </row>
    <row r="72" spans="1:133" ht="14.25">
      <c r="A72" s="7" t="s">
        <v>447</v>
      </c>
      <c r="B72" s="8" t="s">
        <v>327</v>
      </c>
      <c r="C72" s="9">
        <v>32749</v>
      </c>
      <c r="D72" s="9">
        <v>28462</v>
      </c>
      <c r="E72" s="9">
        <v>22532</v>
      </c>
      <c r="F72" s="9">
        <v>7902</v>
      </c>
      <c r="G72" s="9">
        <v>8093</v>
      </c>
      <c r="H72" s="9">
        <v>2647</v>
      </c>
      <c r="I72" s="9">
        <v>23431</v>
      </c>
      <c r="J72" s="9">
        <v>8397</v>
      </c>
      <c r="K72" s="9">
        <v>280776</v>
      </c>
      <c r="L72" s="9">
        <v>68386</v>
      </c>
      <c r="M72" s="9">
        <v>11175</v>
      </c>
      <c r="N72" s="9">
        <v>4227</v>
      </c>
      <c r="O72" s="9">
        <v>45921</v>
      </c>
      <c r="P72" s="9">
        <v>24073</v>
      </c>
      <c r="Q72" s="9">
        <v>37159</v>
      </c>
      <c r="R72" s="9">
        <v>21444</v>
      </c>
      <c r="S72" s="9">
        <v>293058</v>
      </c>
      <c r="T72" s="9">
        <v>26573</v>
      </c>
      <c r="U72" s="9">
        <v>69925</v>
      </c>
      <c r="V72" s="9">
        <v>8567</v>
      </c>
      <c r="W72" s="9">
        <v>246559</v>
      </c>
      <c r="X72" s="9">
        <v>40474</v>
      </c>
      <c r="Y72" s="9">
        <v>155308</v>
      </c>
      <c r="Z72" s="9">
        <v>37901</v>
      </c>
      <c r="AA72" s="9">
        <v>26802</v>
      </c>
      <c r="AB72" s="9">
        <v>28502</v>
      </c>
      <c r="AC72" s="9">
        <v>74278</v>
      </c>
      <c r="AD72" s="9">
        <v>93873</v>
      </c>
      <c r="AE72" s="9">
        <v>14552</v>
      </c>
      <c r="AF72" s="9">
        <v>212104</v>
      </c>
      <c r="AG72" s="9">
        <v>52412</v>
      </c>
      <c r="AH72" s="9">
        <v>4227</v>
      </c>
      <c r="AI72" s="9">
        <v>37548</v>
      </c>
      <c r="AJ72" s="9">
        <v>81044</v>
      </c>
      <c r="AK72" s="9">
        <v>16046</v>
      </c>
      <c r="AL72" s="9">
        <v>47131</v>
      </c>
      <c r="AM72" s="9">
        <v>288102</v>
      </c>
      <c r="AN72" s="9">
        <v>224151</v>
      </c>
      <c r="AO72" s="9">
        <v>145590</v>
      </c>
      <c r="AP72" s="9">
        <v>19634</v>
      </c>
      <c r="AQ72" s="9">
        <v>71313</v>
      </c>
      <c r="AR72" s="9">
        <v>90164</v>
      </c>
      <c r="AS72" s="9">
        <v>44799</v>
      </c>
      <c r="AT72" s="9">
        <v>135674</v>
      </c>
      <c r="AU72" s="9">
        <v>80056</v>
      </c>
      <c r="AV72" s="9">
        <v>106062</v>
      </c>
      <c r="AW72" s="9">
        <v>54068</v>
      </c>
      <c r="AX72" s="9">
        <v>24962</v>
      </c>
      <c r="AY72" s="9">
        <v>61415</v>
      </c>
      <c r="AZ72" s="9">
        <v>9763</v>
      </c>
      <c r="BA72" s="9">
        <v>45866</v>
      </c>
      <c r="BB72" s="9">
        <v>18739</v>
      </c>
      <c r="BC72" s="9">
        <v>43937</v>
      </c>
      <c r="BD72" s="9">
        <v>20868</v>
      </c>
      <c r="BE72" s="9">
        <v>127825</v>
      </c>
      <c r="BF72" s="9">
        <v>177531</v>
      </c>
      <c r="BG72" s="9">
        <v>68587</v>
      </c>
      <c r="BH72" s="9">
        <v>14101</v>
      </c>
      <c r="BI72" s="9">
        <v>271651</v>
      </c>
      <c r="BJ72" s="9">
        <v>31247</v>
      </c>
      <c r="BK72" s="9">
        <v>44192</v>
      </c>
      <c r="BL72" s="9">
        <v>38766</v>
      </c>
      <c r="BM72" s="9">
        <v>31742</v>
      </c>
      <c r="BN72" s="9">
        <v>18366</v>
      </c>
      <c r="BO72" s="9">
        <v>63664</v>
      </c>
      <c r="BP72" s="9">
        <v>26661</v>
      </c>
      <c r="BQ72" s="9">
        <v>76957</v>
      </c>
      <c r="BR72" s="9">
        <v>43549</v>
      </c>
      <c r="BS72" s="9">
        <v>561061</v>
      </c>
      <c r="BT72" s="9">
        <v>61331</v>
      </c>
      <c r="BU72" s="9">
        <v>223534</v>
      </c>
      <c r="BV72" s="9">
        <v>134343</v>
      </c>
      <c r="BW72" s="9">
        <v>1428977</v>
      </c>
      <c r="BX72" s="9">
        <v>108006</v>
      </c>
      <c r="BY72" s="9">
        <v>170360</v>
      </c>
      <c r="BZ72" s="9">
        <v>8393</v>
      </c>
      <c r="CA72" s="9">
        <v>0</v>
      </c>
      <c r="CB72" s="9">
        <v>339356</v>
      </c>
      <c r="CC72" s="9">
        <v>89915</v>
      </c>
      <c r="CD72" s="9">
        <v>10167</v>
      </c>
      <c r="CE72" s="9">
        <v>4404</v>
      </c>
      <c r="CF72" s="9">
        <v>8639</v>
      </c>
      <c r="CG72" s="9">
        <v>3598</v>
      </c>
      <c r="CH72" s="9">
        <v>98563</v>
      </c>
      <c r="CI72" s="9">
        <v>127930</v>
      </c>
      <c r="CJ72" s="9">
        <v>133093</v>
      </c>
      <c r="CK72" s="9">
        <v>21983</v>
      </c>
      <c r="CL72" s="9">
        <v>107330</v>
      </c>
      <c r="CM72" s="9">
        <v>13195</v>
      </c>
      <c r="CN72" s="9">
        <v>17299</v>
      </c>
      <c r="CO72" s="9">
        <v>402545</v>
      </c>
      <c r="CP72" s="9">
        <v>263134</v>
      </c>
      <c r="CQ72" s="9">
        <v>428464</v>
      </c>
      <c r="CR72" s="9">
        <v>384656</v>
      </c>
      <c r="CS72" s="9">
        <v>81394</v>
      </c>
      <c r="CT72" s="9">
        <v>54870</v>
      </c>
      <c r="CU72" s="9">
        <v>12658</v>
      </c>
      <c r="CV72" s="9">
        <v>32321</v>
      </c>
      <c r="CW72" s="9">
        <v>16747</v>
      </c>
      <c r="CX72" s="9">
        <v>132542</v>
      </c>
      <c r="CY72" s="9">
        <v>95616</v>
      </c>
      <c r="CZ72" s="9">
        <v>246950</v>
      </c>
      <c r="DA72" s="9">
        <v>296744</v>
      </c>
      <c r="DB72" s="9">
        <v>151389</v>
      </c>
      <c r="DC72" s="9">
        <v>72644</v>
      </c>
      <c r="DD72" s="9">
        <v>106289</v>
      </c>
      <c r="DE72" s="9">
        <v>0</v>
      </c>
      <c r="DF72" s="9">
        <v>23265</v>
      </c>
      <c r="DG72" s="30">
        <v>11187965</v>
      </c>
      <c r="DH72" s="9">
        <v>3814</v>
      </c>
      <c r="DI72" s="9">
        <v>4562328</v>
      </c>
      <c r="DJ72" s="10">
        <v>0</v>
      </c>
      <c r="DK72" s="9">
        <v>0</v>
      </c>
      <c r="DL72" s="9">
        <v>0</v>
      </c>
      <c r="DM72" s="9">
        <v>0</v>
      </c>
      <c r="DN72" s="10">
        <v>0</v>
      </c>
      <c r="DO72" s="15">
        <v>4566142</v>
      </c>
      <c r="DP72" s="16">
        <v>15754107</v>
      </c>
      <c r="DQ72" s="16">
        <v>30339</v>
      </c>
      <c r="DR72" s="9">
        <v>0</v>
      </c>
      <c r="DS72" s="15">
        <v>30339</v>
      </c>
      <c r="DT72" s="15">
        <v>4596481</v>
      </c>
      <c r="DU72" s="15">
        <v>15784446</v>
      </c>
      <c r="DV72" s="9">
        <v>-1079</v>
      </c>
      <c r="DW72" s="9">
        <v>0</v>
      </c>
      <c r="DX72" s="9">
        <v>0</v>
      </c>
      <c r="DY72" s="15">
        <v>-1079</v>
      </c>
      <c r="DZ72" s="15">
        <v>4595402</v>
      </c>
      <c r="EA72" s="29">
        <v>15783367</v>
      </c>
      <c r="EB72" s="29">
        <v>4591588</v>
      </c>
      <c r="EC72" s="14" t="s">
        <v>447</v>
      </c>
    </row>
    <row r="73" spans="1:133" ht="14.25" hidden="1">
      <c r="A73" s="7" t="s">
        <v>448</v>
      </c>
      <c r="B73" s="8" t="s">
        <v>328</v>
      </c>
      <c r="C73" s="9">
        <v>72</v>
      </c>
      <c r="D73" s="9">
        <v>0</v>
      </c>
      <c r="E73" s="9">
        <v>233</v>
      </c>
      <c r="F73" s="9">
        <v>0</v>
      </c>
      <c r="G73" s="9">
        <v>9</v>
      </c>
      <c r="H73" s="9">
        <v>0</v>
      </c>
      <c r="I73" s="9">
        <v>57</v>
      </c>
      <c r="J73" s="9">
        <v>45</v>
      </c>
      <c r="K73" s="9">
        <v>53618</v>
      </c>
      <c r="L73" s="9">
        <v>17150</v>
      </c>
      <c r="M73" s="9">
        <v>1475</v>
      </c>
      <c r="N73" s="9">
        <v>396</v>
      </c>
      <c r="O73" s="9">
        <v>7168</v>
      </c>
      <c r="P73" s="9">
        <v>531</v>
      </c>
      <c r="Q73" s="9">
        <v>248</v>
      </c>
      <c r="R73" s="9">
        <v>741</v>
      </c>
      <c r="S73" s="9">
        <v>5853</v>
      </c>
      <c r="T73" s="9">
        <v>2782</v>
      </c>
      <c r="U73" s="9">
        <v>330</v>
      </c>
      <c r="V73" s="9">
        <v>2595</v>
      </c>
      <c r="W73" s="9">
        <v>3407</v>
      </c>
      <c r="X73" s="9">
        <v>755</v>
      </c>
      <c r="Y73" s="9">
        <v>6903</v>
      </c>
      <c r="Z73" s="9">
        <v>3120</v>
      </c>
      <c r="AA73" s="9">
        <v>583</v>
      </c>
      <c r="AB73" s="9">
        <v>10051</v>
      </c>
      <c r="AC73" s="9">
        <v>8780</v>
      </c>
      <c r="AD73" s="9">
        <v>93</v>
      </c>
      <c r="AE73" s="9">
        <v>836</v>
      </c>
      <c r="AF73" s="9">
        <v>13008</v>
      </c>
      <c r="AG73" s="9">
        <v>3158</v>
      </c>
      <c r="AH73" s="9">
        <v>82</v>
      </c>
      <c r="AI73" s="9">
        <v>14936</v>
      </c>
      <c r="AJ73" s="9">
        <v>886</v>
      </c>
      <c r="AK73" s="9">
        <v>7812</v>
      </c>
      <c r="AL73" s="9">
        <v>2491</v>
      </c>
      <c r="AM73" s="9">
        <v>14303</v>
      </c>
      <c r="AN73" s="9">
        <v>55788</v>
      </c>
      <c r="AO73" s="9">
        <v>14106</v>
      </c>
      <c r="AP73" s="9">
        <v>338</v>
      </c>
      <c r="AQ73" s="9">
        <v>981</v>
      </c>
      <c r="AR73" s="9">
        <v>9133</v>
      </c>
      <c r="AS73" s="9">
        <v>4963</v>
      </c>
      <c r="AT73" s="9">
        <v>16246</v>
      </c>
      <c r="AU73" s="9">
        <v>5716</v>
      </c>
      <c r="AV73" s="9">
        <v>5461</v>
      </c>
      <c r="AW73" s="9">
        <v>2011</v>
      </c>
      <c r="AX73" s="9">
        <v>1778</v>
      </c>
      <c r="AY73" s="9">
        <v>6096</v>
      </c>
      <c r="AZ73" s="9">
        <v>766</v>
      </c>
      <c r="BA73" s="9">
        <v>10717</v>
      </c>
      <c r="BB73" s="9">
        <v>795</v>
      </c>
      <c r="BC73" s="9">
        <v>3219</v>
      </c>
      <c r="BD73" s="9">
        <v>430</v>
      </c>
      <c r="BE73" s="9">
        <v>14607</v>
      </c>
      <c r="BF73" s="9">
        <v>13828</v>
      </c>
      <c r="BG73" s="9">
        <v>10504</v>
      </c>
      <c r="BH73" s="9">
        <v>7156</v>
      </c>
      <c r="BI73" s="9">
        <v>51160</v>
      </c>
      <c r="BJ73" s="9">
        <v>3662</v>
      </c>
      <c r="BK73" s="9">
        <v>5618</v>
      </c>
      <c r="BL73" s="9">
        <v>3729</v>
      </c>
      <c r="BM73" s="9">
        <v>1779</v>
      </c>
      <c r="BN73" s="9">
        <v>660</v>
      </c>
      <c r="BO73" s="9">
        <v>24746</v>
      </c>
      <c r="BP73" s="9">
        <v>7650</v>
      </c>
      <c r="BQ73" s="9">
        <v>8580</v>
      </c>
      <c r="BR73" s="9">
        <v>4410</v>
      </c>
      <c r="BS73" s="9">
        <v>12825</v>
      </c>
      <c r="BT73" s="9">
        <v>43284</v>
      </c>
      <c r="BU73" s="9">
        <v>4859</v>
      </c>
      <c r="BV73" s="9">
        <v>10377</v>
      </c>
      <c r="BW73" s="9">
        <v>273498</v>
      </c>
      <c r="BX73" s="9">
        <v>25721</v>
      </c>
      <c r="BY73" s="9">
        <v>13944</v>
      </c>
      <c r="BZ73" s="9">
        <v>1635</v>
      </c>
      <c r="CA73" s="9">
        <v>0</v>
      </c>
      <c r="CB73" s="9">
        <v>3732</v>
      </c>
      <c r="CC73" s="9">
        <v>9005</v>
      </c>
      <c r="CD73" s="9">
        <v>1293</v>
      </c>
      <c r="CE73" s="9">
        <v>2229</v>
      </c>
      <c r="CF73" s="9">
        <v>1491</v>
      </c>
      <c r="CG73" s="9">
        <v>297</v>
      </c>
      <c r="CH73" s="9">
        <v>288</v>
      </c>
      <c r="CI73" s="9">
        <v>4967</v>
      </c>
      <c r="CJ73" s="9">
        <v>12382</v>
      </c>
      <c r="CK73" s="9">
        <v>3435</v>
      </c>
      <c r="CL73" s="9">
        <v>2148</v>
      </c>
      <c r="CM73" s="9">
        <v>1091</v>
      </c>
      <c r="CN73" s="9">
        <v>2712</v>
      </c>
      <c r="CO73" s="9">
        <v>43846</v>
      </c>
      <c r="CP73" s="9">
        <v>48836</v>
      </c>
      <c r="CQ73" s="9">
        <v>43875</v>
      </c>
      <c r="CR73" s="9">
        <v>81670</v>
      </c>
      <c r="CS73" s="9">
        <v>25238</v>
      </c>
      <c r="CT73" s="9">
        <v>19501</v>
      </c>
      <c r="CU73" s="9">
        <v>7787</v>
      </c>
      <c r="CV73" s="9">
        <v>660</v>
      </c>
      <c r="CW73" s="9">
        <v>704</v>
      </c>
      <c r="CX73" s="9">
        <v>3500</v>
      </c>
      <c r="CY73" s="9">
        <v>8629</v>
      </c>
      <c r="CZ73" s="9">
        <v>13669</v>
      </c>
      <c r="DA73" s="9">
        <v>198339</v>
      </c>
      <c r="DB73" s="9">
        <v>90446</v>
      </c>
      <c r="DC73" s="9">
        <v>34605</v>
      </c>
      <c r="DD73" s="9">
        <v>28837</v>
      </c>
      <c r="DE73" s="9">
        <v>0</v>
      </c>
      <c r="DF73" s="9">
        <v>2893</v>
      </c>
      <c r="DG73" s="30">
        <v>1565388</v>
      </c>
      <c r="DH73" s="9">
        <v>816</v>
      </c>
      <c r="DI73" s="9">
        <v>1327073</v>
      </c>
      <c r="DJ73" s="10">
        <v>0</v>
      </c>
      <c r="DK73" s="9">
        <v>0</v>
      </c>
      <c r="DL73" s="9">
        <v>0</v>
      </c>
      <c r="DM73" s="9">
        <v>0</v>
      </c>
      <c r="DN73" s="10">
        <v>0</v>
      </c>
      <c r="DO73" s="15">
        <v>1327889</v>
      </c>
      <c r="DP73" s="16">
        <v>2893277</v>
      </c>
      <c r="DQ73" s="16">
        <v>705</v>
      </c>
      <c r="DR73" s="9">
        <v>0</v>
      </c>
      <c r="DS73" s="15">
        <v>705</v>
      </c>
      <c r="DT73" s="15">
        <v>1328594</v>
      </c>
      <c r="DU73" s="15">
        <v>2893982</v>
      </c>
      <c r="DV73" s="9">
        <v>-183</v>
      </c>
      <c r="DW73" s="9">
        <v>0</v>
      </c>
      <c r="DX73" s="9">
        <v>0</v>
      </c>
      <c r="DY73" s="15">
        <v>-183</v>
      </c>
      <c r="DZ73" s="15">
        <v>1328411</v>
      </c>
      <c r="EA73" s="29">
        <v>2893799</v>
      </c>
      <c r="EB73" s="29">
        <v>1327595</v>
      </c>
      <c r="EC73" s="14" t="s">
        <v>448</v>
      </c>
    </row>
    <row r="74" spans="1:133" ht="14.25" hidden="1">
      <c r="A74" s="7" t="s">
        <v>449</v>
      </c>
      <c r="B74" s="8" t="s">
        <v>329</v>
      </c>
      <c r="C74" s="9">
        <v>1362</v>
      </c>
      <c r="D74" s="9">
        <v>6922</v>
      </c>
      <c r="E74" s="9">
        <v>1373</v>
      </c>
      <c r="F74" s="9">
        <v>353</v>
      </c>
      <c r="G74" s="9">
        <v>565</v>
      </c>
      <c r="H74" s="9">
        <v>143</v>
      </c>
      <c r="I74" s="9">
        <v>2316</v>
      </c>
      <c r="J74" s="9">
        <v>440</v>
      </c>
      <c r="K74" s="9">
        <v>74223</v>
      </c>
      <c r="L74" s="9">
        <v>34443</v>
      </c>
      <c r="M74" s="9">
        <v>1507</v>
      </c>
      <c r="N74" s="9">
        <v>1041</v>
      </c>
      <c r="O74" s="9">
        <v>6176</v>
      </c>
      <c r="P74" s="9">
        <v>1362</v>
      </c>
      <c r="Q74" s="9">
        <v>1936</v>
      </c>
      <c r="R74" s="9">
        <v>1645</v>
      </c>
      <c r="S74" s="9">
        <v>29243</v>
      </c>
      <c r="T74" s="9">
        <v>3903</v>
      </c>
      <c r="U74" s="9">
        <v>4116</v>
      </c>
      <c r="V74" s="9">
        <v>1853</v>
      </c>
      <c r="W74" s="9">
        <v>8319</v>
      </c>
      <c r="X74" s="9">
        <v>8388</v>
      </c>
      <c r="Y74" s="9">
        <v>37618</v>
      </c>
      <c r="Z74" s="9">
        <v>22108</v>
      </c>
      <c r="AA74" s="9">
        <v>3621</v>
      </c>
      <c r="AB74" s="9">
        <v>21909</v>
      </c>
      <c r="AC74" s="9">
        <v>23083</v>
      </c>
      <c r="AD74" s="9">
        <v>7208</v>
      </c>
      <c r="AE74" s="9">
        <v>989</v>
      </c>
      <c r="AF74" s="9">
        <v>15446</v>
      </c>
      <c r="AG74" s="9">
        <v>3984</v>
      </c>
      <c r="AH74" s="9">
        <v>546</v>
      </c>
      <c r="AI74" s="9">
        <v>4390</v>
      </c>
      <c r="AJ74" s="9">
        <v>8707</v>
      </c>
      <c r="AK74" s="9">
        <v>2229</v>
      </c>
      <c r="AL74" s="9">
        <v>4447</v>
      </c>
      <c r="AM74" s="9">
        <v>7757</v>
      </c>
      <c r="AN74" s="9">
        <v>25634</v>
      </c>
      <c r="AO74" s="9">
        <v>3893</v>
      </c>
      <c r="AP74" s="9">
        <v>2256</v>
      </c>
      <c r="AQ74" s="9">
        <v>4372</v>
      </c>
      <c r="AR74" s="9">
        <v>6312</v>
      </c>
      <c r="AS74" s="9">
        <v>5712</v>
      </c>
      <c r="AT74" s="9">
        <v>8203</v>
      </c>
      <c r="AU74" s="9">
        <v>9046</v>
      </c>
      <c r="AV74" s="9">
        <v>14185</v>
      </c>
      <c r="AW74" s="9">
        <v>3638</v>
      </c>
      <c r="AX74" s="9">
        <v>1685</v>
      </c>
      <c r="AY74" s="9">
        <v>8283</v>
      </c>
      <c r="AZ74" s="9">
        <v>1933</v>
      </c>
      <c r="BA74" s="9">
        <v>4957</v>
      </c>
      <c r="BB74" s="9">
        <v>1936</v>
      </c>
      <c r="BC74" s="9">
        <v>5107</v>
      </c>
      <c r="BD74" s="9">
        <v>538</v>
      </c>
      <c r="BE74" s="9">
        <v>9187</v>
      </c>
      <c r="BF74" s="9">
        <v>28822</v>
      </c>
      <c r="BG74" s="9">
        <v>9930</v>
      </c>
      <c r="BH74" s="9">
        <v>2187</v>
      </c>
      <c r="BI74" s="9">
        <v>17475</v>
      </c>
      <c r="BJ74" s="9">
        <v>2479</v>
      </c>
      <c r="BK74" s="9">
        <v>2983</v>
      </c>
      <c r="BL74" s="9">
        <v>7848</v>
      </c>
      <c r="BM74" s="9">
        <v>8803</v>
      </c>
      <c r="BN74" s="9">
        <v>1802</v>
      </c>
      <c r="BO74" s="9">
        <v>29981</v>
      </c>
      <c r="BP74" s="9">
        <v>12709</v>
      </c>
      <c r="BQ74" s="9">
        <v>9927</v>
      </c>
      <c r="BR74" s="9">
        <v>4369</v>
      </c>
      <c r="BS74" s="9">
        <v>12601</v>
      </c>
      <c r="BT74" s="9">
        <v>10473</v>
      </c>
      <c r="BU74" s="9">
        <v>445586</v>
      </c>
      <c r="BV74" s="9">
        <v>40803</v>
      </c>
      <c r="BW74" s="9">
        <v>215082</v>
      </c>
      <c r="BX74" s="9">
        <v>52680</v>
      </c>
      <c r="BY74" s="9">
        <v>20179</v>
      </c>
      <c r="BZ74" s="9">
        <v>3499</v>
      </c>
      <c r="CA74" s="9">
        <v>0</v>
      </c>
      <c r="CB74" s="9">
        <v>34065</v>
      </c>
      <c r="CC74" s="9">
        <v>29482</v>
      </c>
      <c r="CD74" s="9">
        <v>7629</v>
      </c>
      <c r="CE74" s="9">
        <v>2606</v>
      </c>
      <c r="CF74" s="9">
        <v>771</v>
      </c>
      <c r="CG74" s="9">
        <v>960</v>
      </c>
      <c r="CH74" s="9">
        <v>7207</v>
      </c>
      <c r="CI74" s="9">
        <v>40654</v>
      </c>
      <c r="CJ74" s="9">
        <v>60960</v>
      </c>
      <c r="CK74" s="9">
        <v>8055</v>
      </c>
      <c r="CL74" s="9">
        <v>2556</v>
      </c>
      <c r="CM74" s="9">
        <v>1820</v>
      </c>
      <c r="CN74" s="9">
        <v>4284</v>
      </c>
      <c r="CO74" s="9">
        <v>135324</v>
      </c>
      <c r="CP74" s="9">
        <v>213554</v>
      </c>
      <c r="CQ74" s="9">
        <v>86888</v>
      </c>
      <c r="CR74" s="9">
        <v>195628</v>
      </c>
      <c r="CS74" s="9">
        <v>47669</v>
      </c>
      <c r="CT74" s="9">
        <v>51964</v>
      </c>
      <c r="CU74" s="9">
        <v>15263</v>
      </c>
      <c r="CV74" s="9">
        <v>1376</v>
      </c>
      <c r="CW74" s="9">
        <v>3516</v>
      </c>
      <c r="CX74" s="9">
        <v>26477</v>
      </c>
      <c r="CY74" s="9">
        <v>28051</v>
      </c>
      <c r="CZ74" s="9">
        <v>58217</v>
      </c>
      <c r="DA74" s="9">
        <v>254639</v>
      </c>
      <c r="DB74" s="9">
        <v>83431</v>
      </c>
      <c r="DC74" s="9">
        <v>124122</v>
      </c>
      <c r="DD74" s="9">
        <v>42334</v>
      </c>
      <c r="DE74" s="9">
        <v>0</v>
      </c>
      <c r="DF74" s="9">
        <v>33928</v>
      </c>
      <c r="DG74" s="30">
        <v>3016196</v>
      </c>
      <c r="DH74" s="9">
        <v>3246</v>
      </c>
      <c r="DI74" s="9">
        <v>1889306</v>
      </c>
      <c r="DJ74" s="10">
        <v>-387760</v>
      </c>
      <c r="DK74" s="9">
        <v>28761</v>
      </c>
      <c r="DL74" s="9">
        <v>0</v>
      </c>
      <c r="DM74" s="9">
        <v>0</v>
      </c>
      <c r="DN74" s="10">
        <v>0</v>
      </c>
      <c r="DO74" s="15">
        <v>1533553</v>
      </c>
      <c r="DP74" s="16">
        <v>4549749</v>
      </c>
      <c r="DQ74" s="16">
        <v>10186</v>
      </c>
      <c r="DR74" s="9">
        <v>0</v>
      </c>
      <c r="DS74" s="15">
        <v>10186</v>
      </c>
      <c r="DT74" s="15">
        <v>1543739</v>
      </c>
      <c r="DU74" s="15">
        <v>4559935</v>
      </c>
      <c r="DV74" s="9">
        <v>-1445</v>
      </c>
      <c r="DW74" s="9">
        <v>0</v>
      </c>
      <c r="DX74" s="9">
        <v>0</v>
      </c>
      <c r="DY74" s="15">
        <v>-1445</v>
      </c>
      <c r="DZ74" s="15">
        <v>1542294</v>
      </c>
      <c r="EA74" s="29">
        <v>4558490</v>
      </c>
      <c r="EB74" s="29">
        <v>1539048</v>
      </c>
      <c r="EC74" s="14" t="s">
        <v>449</v>
      </c>
    </row>
    <row r="75" spans="1:133" ht="14.25" hidden="1">
      <c r="A75" s="7" t="s">
        <v>450</v>
      </c>
      <c r="B75" s="8" t="s">
        <v>330</v>
      </c>
      <c r="C75" s="9">
        <v>0</v>
      </c>
      <c r="D75" s="9">
        <v>882</v>
      </c>
      <c r="E75" s="9">
        <v>1272</v>
      </c>
      <c r="F75" s="9">
        <v>0</v>
      </c>
      <c r="G75" s="9">
        <v>0</v>
      </c>
      <c r="H75" s="9">
        <v>97</v>
      </c>
      <c r="I75" s="9">
        <v>1184</v>
      </c>
      <c r="J75" s="9">
        <v>210</v>
      </c>
      <c r="K75" s="9">
        <v>4931</v>
      </c>
      <c r="L75" s="9">
        <v>1837</v>
      </c>
      <c r="M75" s="9">
        <v>1876</v>
      </c>
      <c r="N75" s="9">
        <v>101</v>
      </c>
      <c r="O75" s="9">
        <v>9784</v>
      </c>
      <c r="P75" s="9">
        <v>424</v>
      </c>
      <c r="Q75" s="9">
        <v>1445</v>
      </c>
      <c r="R75" s="9">
        <v>476</v>
      </c>
      <c r="S75" s="9">
        <v>8878</v>
      </c>
      <c r="T75" s="9">
        <v>1419</v>
      </c>
      <c r="U75" s="9">
        <v>2970</v>
      </c>
      <c r="V75" s="9">
        <v>1349</v>
      </c>
      <c r="W75" s="9">
        <v>11537</v>
      </c>
      <c r="X75" s="9">
        <v>3758</v>
      </c>
      <c r="Y75" s="9">
        <v>10098</v>
      </c>
      <c r="Z75" s="9">
        <v>10474</v>
      </c>
      <c r="AA75" s="9">
        <v>1767</v>
      </c>
      <c r="AB75" s="9">
        <v>15850</v>
      </c>
      <c r="AC75" s="9">
        <v>16208</v>
      </c>
      <c r="AD75" s="9">
        <v>0</v>
      </c>
      <c r="AE75" s="9">
        <v>325</v>
      </c>
      <c r="AF75" s="9">
        <v>510</v>
      </c>
      <c r="AG75" s="9">
        <v>1048</v>
      </c>
      <c r="AH75" s="9">
        <v>184</v>
      </c>
      <c r="AI75" s="9">
        <v>1902</v>
      </c>
      <c r="AJ75" s="9">
        <v>8325</v>
      </c>
      <c r="AK75" s="9">
        <v>168</v>
      </c>
      <c r="AL75" s="9">
        <v>7800</v>
      </c>
      <c r="AM75" s="9">
        <v>3248</v>
      </c>
      <c r="AN75" s="9">
        <v>5434</v>
      </c>
      <c r="AO75" s="9">
        <v>1834</v>
      </c>
      <c r="AP75" s="9">
        <v>1</v>
      </c>
      <c r="AQ75" s="9">
        <v>0</v>
      </c>
      <c r="AR75" s="9">
        <v>2633</v>
      </c>
      <c r="AS75" s="9">
        <v>1345</v>
      </c>
      <c r="AT75" s="9">
        <v>2863</v>
      </c>
      <c r="AU75" s="9">
        <v>11047</v>
      </c>
      <c r="AV75" s="9">
        <v>22144</v>
      </c>
      <c r="AW75" s="9">
        <v>5649</v>
      </c>
      <c r="AX75" s="9">
        <v>4541</v>
      </c>
      <c r="AY75" s="9">
        <v>2406</v>
      </c>
      <c r="AZ75" s="9">
        <v>134</v>
      </c>
      <c r="BA75" s="9">
        <v>2372</v>
      </c>
      <c r="BB75" s="9">
        <v>1001</v>
      </c>
      <c r="BC75" s="9">
        <v>2248</v>
      </c>
      <c r="BD75" s="9">
        <v>357</v>
      </c>
      <c r="BE75" s="9">
        <v>1372</v>
      </c>
      <c r="BF75" s="9">
        <v>3420</v>
      </c>
      <c r="BG75" s="9">
        <v>8461</v>
      </c>
      <c r="BH75" s="9">
        <v>1959</v>
      </c>
      <c r="BI75" s="9">
        <v>3372</v>
      </c>
      <c r="BJ75" s="9">
        <v>1218</v>
      </c>
      <c r="BK75" s="9">
        <v>9182</v>
      </c>
      <c r="BL75" s="9">
        <v>711</v>
      </c>
      <c r="BM75" s="9">
        <v>3799</v>
      </c>
      <c r="BN75" s="9">
        <v>0</v>
      </c>
      <c r="BO75" s="9">
        <v>10294</v>
      </c>
      <c r="BP75" s="9">
        <v>59</v>
      </c>
      <c r="BQ75" s="9">
        <v>53795</v>
      </c>
      <c r="BR75" s="9">
        <v>27595</v>
      </c>
      <c r="BS75" s="9">
        <v>104252</v>
      </c>
      <c r="BT75" s="9">
        <v>4047</v>
      </c>
      <c r="BU75" s="9">
        <v>6740</v>
      </c>
      <c r="BV75" s="9">
        <v>0</v>
      </c>
      <c r="BW75" s="9">
        <v>122350</v>
      </c>
      <c r="BX75" s="9">
        <v>59566</v>
      </c>
      <c r="BY75" s="9">
        <v>1535</v>
      </c>
      <c r="BZ75" s="9">
        <v>273</v>
      </c>
      <c r="CA75" s="9">
        <v>0</v>
      </c>
      <c r="CB75" s="9">
        <v>76433</v>
      </c>
      <c r="CC75" s="9">
        <v>26691</v>
      </c>
      <c r="CD75" s="9">
        <v>0</v>
      </c>
      <c r="CE75" s="9">
        <v>5565</v>
      </c>
      <c r="CF75" s="9">
        <v>1575</v>
      </c>
      <c r="CG75" s="9">
        <v>1258</v>
      </c>
      <c r="CH75" s="9">
        <v>2161</v>
      </c>
      <c r="CI75" s="9">
        <v>25429</v>
      </c>
      <c r="CJ75" s="9">
        <v>56824</v>
      </c>
      <c r="CK75" s="9">
        <v>20904</v>
      </c>
      <c r="CL75" s="9">
        <v>2275</v>
      </c>
      <c r="CM75" s="9">
        <v>2267</v>
      </c>
      <c r="CN75" s="9">
        <v>5545</v>
      </c>
      <c r="CO75" s="9">
        <v>683605</v>
      </c>
      <c r="CP75" s="9">
        <v>65169</v>
      </c>
      <c r="CQ75" s="9">
        <v>24658</v>
      </c>
      <c r="CR75" s="9">
        <v>202610</v>
      </c>
      <c r="CS75" s="9">
        <v>19473</v>
      </c>
      <c r="CT75" s="9">
        <v>19875</v>
      </c>
      <c r="CU75" s="9">
        <v>122</v>
      </c>
      <c r="CV75" s="9">
        <v>750</v>
      </c>
      <c r="CW75" s="9">
        <v>2502</v>
      </c>
      <c r="CX75" s="9">
        <v>7053</v>
      </c>
      <c r="CY75" s="9">
        <v>4115</v>
      </c>
      <c r="CZ75" s="9">
        <v>69686</v>
      </c>
      <c r="DA75" s="9">
        <v>220833</v>
      </c>
      <c r="DB75" s="9">
        <v>196641</v>
      </c>
      <c r="DC75" s="9">
        <v>57942</v>
      </c>
      <c r="DD75" s="9">
        <v>70601</v>
      </c>
      <c r="DE75" s="9">
        <v>0</v>
      </c>
      <c r="DF75" s="9">
        <v>14622</v>
      </c>
      <c r="DG75" s="30">
        <v>2509530</v>
      </c>
      <c r="DH75" s="9">
        <v>0</v>
      </c>
      <c r="DI75" s="9">
        <v>242110</v>
      </c>
      <c r="DJ75" s="10">
        <v>827914</v>
      </c>
      <c r="DK75" s="9">
        <v>165558</v>
      </c>
      <c r="DL75" s="9">
        <v>0</v>
      </c>
      <c r="DM75" s="9">
        <v>0</v>
      </c>
      <c r="DN75" s="10">
        <v>0</v>
      </c>
      <c r="DO75" s="15">
        <v>1235582</v>
      </c>
      <c r="DP75" s="16">
        <v>3745112</v>
      </c>
      <c r="DQ75" s="16">
        <v>3140</v>
      </c>
      <c r="DR75" s="9">
        <v>0</v>
      </c>
      <c r="DS75" s="15">
        <v>3140</v>
      </c>
      <c r="DT75" s="15">
        <v>1238722</v>
      </c>
      <c r="DU75" s="15">
        <v>3748252</v>
      </c>
      <c r="DV75" s="9">
        <v>-271</v>
      </c>
      <c r="DW75" s="9">
        <v>0</v>
      </c>
      <c r="DX75" s="9">
        <v>0</v>
      </c>
      <c r="DY75" s="15">
        <v>-271</v>
      </c>
      <c r="DZ75" s="15">
        <v>1238451</v>
      </c>
      <c r="EA75" s="29">
        <v>3747981</v>
      </c>
      <c r="EB75" s="29">
        <v>1238451</v>
      </c>
      <c r="EC75" s="14" t="s">
        <v>450</v>
      </c>
    </row>
    <row r="76" spans="1:133" ht="14.25" hidden="1">
      <c r="A76" s="7" t="s">
        <v>451</v>
      </c>
      <c r="B76" s="8" t="s">
        <v>331</v>
      </c>
      <c r="C76" s="9">
        <v>322759</v>
      </c>
      <c r="D76" s="9">
        <v>82362</v>
      </c>
      <c r="E76" s="9">
        <v>27383</v>
      </c>
      <c r="F76" s="9">
        <v>22820</v>
      </c>
      <c r="G76" s="9">
        <v>88042</v>
      </c>
      <c r="H76" s="9">
        <v>432</v>
      </c>
      <c r="I76" s="9">
        <v>23442</v>
      </c>
      <c r="J76" s="9">
        <v>2079</v>
      </c>
      <c r="K76" s="9">
        <v>2295016</v>
      </c>
      <c r="L76" s="9">
        <v>453148</v>
      </c>
      <c r="M76" s="9">
        <v>122335</v>
      </c>
      <c r="N76" s="9">
        <v>18291</v>
      </c>
      <c r="O76" s="9">
        <v>131636</v>
      </c>
      <c r="P76" s="9">
        <v>214526</v>
      </c>
      <c r="Q76" s="9">
        <v>187244</v>
      </c>
      <c r="R76" s="9">
        <v>221128</v>
      </c>
      <c r="S76" s="9">
        <v>401233</v>
      </c>
      <c r="T76" s="9">
        <v>280710</v>
      </c>
      <c r="U76" s="9">
        <v>400030</v>
      </c>
      <c r="V76" s="9">
        <v>12432</v>
      </c>
      <c r="W76" s="9">
        <v>81493</v>
      </c>
      <c r="X76" s="9">
        <v>37517</v>
      </c>
      <c r="Y76" s="9">
        <v>234475</v>
      </c>
      <c r="Z76" s="9">
        <v>103986</v>
      </c>
      <c r="AA76" s="9">
        <v>22083</v>
      </c>
      <c r="AB76" s="9">
        <v>257885</v>
      </c>
      <c r="AC76" s="9">
        <v>427358</v>
      </c>
      <c r="AD76" s="9">
        <v>117175</v>
      </c>
      <c r="AE76" s="9">
        <v>77083</v>
      </c>
      <c r="AF76" s="9">
        <v>739020</v>
      </c>
      <c r="AG76" s="9">
        <v>192782</v>
      </c>
      <c r="AH76" s="9">
        <v>56024</v>
      </c>
      <c r="AI76" s="9">
        <v>74011</v>
      </c>
      <c r="AJ76" s="9">
        <v>123698</v>
      </c>
      <c r="AK76" s="9">
        <v>42996</v>
      </c>
      <c r="AL76" s="9">
        <v>89122</v>
      </c>
      <c r="AM76" s="9">
        <v>192937</v>
      </c>
      <c r="AN76" s="9">
        <v>533582</v>
      </c>
      <c r="AO76" s="9">
        <v>107289</v>
      </c>
      <c r="AP76" s="9">
        <v>189206</v>
      </c>
      <c r="AQ76" s="9">
        <v>73123</v>
      </c>
      <c r="AR76" s="9">
        <v>281449</v>
      </c>
      <c r="AS76" s="9">
        <v>273101</v>
      </c>
      <c r="AT76" s="9">
        <v>394323</v>
      </c>
      <c r="AU76" s="9">
        <v>586963</v>
      </c>
      <c r="AV76" s="9">
        <v>797727</v>
      </c>
      <c r="AW76" s="9">
        <v>204500</v>
      </c>
      <c r="AX76" s="9">
        <v>344747</v>
      </c>
      <c r="AY76" s="9">
        <v>450251</v>
      </c>
      <c r="AZ76" s="9">
        <v>173874</v>
      </c>
      <c r="BA76" s="9">
        <v>232511</v>
      </c>
      <c r="BB76" s="9">
        <v>228180</v>
      </c>
      <c r="BC76" s="9">
        <v>558583</v>
      </c>
      <c r="BD76" s="9">
        <v>222276</v>
      </c>
      <c r="BE76" s="9">
        <v>231594</v>
      </c>
      <c r="BF76" s="9">
        <v>451290</v>
      </c>
      <c r="BG76" s="9">
        <v>314095</v>
      </c>
      <c r="BH76" s="9">
        <v>82856</v>
      </c>
      <c r="BI76" s="9">
        <v>1830475</v>
      </c>
      <c r="BJ76" s="9">
        <v>179788</v>
      </c>
      <c r="BK76" s="9">
        <v>146371</v>
      </c>
      <c r="BL76" s="9">
        <v>220555</v>
      </c>
      <c r="BM76" s="9">
        <v>389162</v>
      </c>
      <c r="BN76" s="9">
        <v>3314</v>
      </c>
      <c r="BO76" s="9">
        <v>2126873</v>
      </c>
      <c r="BP76" s="9">
        <v>727373</v>
      </c>
      <c r="BQ76" s="9">
        <v>900119</v>
      </c>
      <c r="BR76" s="9">
        <v>368923</v>
      </c>
      <c r="BS76" s="9">
        <v>288481</v>
      </c>
      <c r="BT76" s="9">
        <v>90740</v>
      </c>
      <c r="BU76" s="9">
        <v>103925</v>
      </c>
      <c r="BV76" s="9">
        <v>69779</v>
      </c>
      <c r="BW76" s="9">
        <v>1826085</v>
      </c>
      <c r="BX76" s="9">
        <v>252847</v>
      </c>
      <c r="BY76" s="9">
        <v>13320</v>
      </c>
      <c r="BZ76" s="9">
        <v>35108</v>
      </c>
      <c r="CA76" s="9">
        <v>23897</v>
      </c>
      <c r="CB76" s="9">
        <v>23683</v>
      </c>
      <c r="CC76" s="9">
        <v>320502</v>
      </c>
      <c r="CD76" s="9">
        <v>1077060</v>
      </c>
      <c r="CE76" s="9">
        <v>105962</v>
      </c>
      <c r="CF76" s="9">
        <v>16558</v>
      </c>
      <c r="CG76" s="9">
        <v>4022</v>
      </c>
      <c r="CH76" s="9">
        <v>21609</v>
      </c>
      <c r="CI76" s="9">
        <v>95755</v>
      </c>
      <c r="CJ76" s="9">
        <v>78641</v>
      </c>
      <c r="CK76" s="9">
        <v>32579</v>
      </c>
      <c r="CL76" s="9">
        <v>273652</v>
      </c>
      <c r="CM76" s="9">
        <v>7417</v>
      </c>
      <c r="CN76" s="9">
        <v>322233</v>
      </c>
      <c r="CO76" s="9">
        <v>581473</v>
      </c>
      <c r="CP76" s="9">
        <v>243197</v>
      </c>
      <c r="CQ76" s="9">
        <v>459011</v>
      </c>
      <c r="CR76" s="9">
        <v>2348925</v>
      </c>
      <c r="CS76" s="9">
        <v>245344</v>
      </c>
      <c r="CT76" s="9">
        <v>241358</v>
      </c>
      <c r="CU76" s="9">
        <v>183921</v>
      </c>
      <c r="CV76" s="9">
        <v>76064</v>
      </c>
      <c r="CW76" s="9">
        <v>135934</v>
      </c>
      <c r="CX76" s="9">
        <v>1177435</v>
      </c>
      <c r="CY76" s="9">
        <v>319191</v>
      </c>
      <c r="CZ76" s="9">
        <v>228657</v>
      </c>
      <c r="DA76" s="9">
        <v>2415001</v>
      </c>
      <c r="DB76" s="9">
        <v>504197</v>
      </c>
      <c r="DC76" s="9">
        <v>167050</v>
      </c>
      <c r="DD76" s="9">
        <v>210702</v>
      </c>
      <c r="DE76" s="9">
        <v>323705</v>
      </c>
      <c r="DF76" s="9">
        <v>67954</v>
      </c>
      <c r="DG76" s="30">
        <v>36814140</v>
      </c>
      <c r="DH76" s="9">
        <v>1595669</v>
      </c>
      <c r="DI76" s="9">
        <v>46974695</v>
      </c>
      <c r="DJ76" s="10">
        <v>6873</v>
      </c>
      <c r="DK76" s="9">
        <v>0</v>
      </c>
      <c r="DL76" s="9">
        <v>414393</v>
      </c>
      <c r="DM76" s="9">
        <v>12355428</v>
      </c>
      <c r="DN76" s="10">
        <v>197402</v>
      </c>
      <c r="DO76" s="15">
        <v>61544460</v>
      </c>
      <c r="DP76" s="16">
        <v>98358600</v>
      </c>
      <c r="DQ76" s="16">
        <v>8620512</v>
      </c>
      <c r="DR76" s="9">
        <v>0</v>
      </c>
      <c r="DS76" s="15">
        <v>8620512</v>
      </c>
      <c r="DT76" s="15">
        <v>70164972</v>
      </c>
      <c r="DU76" s="15">
        <v>106979112</v>
      </c>
      <c r="DV76" s="9">
        <v>-704600</v>
      </c>
      <c r="DW76" s="9">
        <v>0</v>
      </c>
      <c r="DX76" s="9">
        <v>0</v>
      </c>
      <c r="DY76" s="15">
        <v>-704600</v>
      </c>
      <c r="DZ76" s="15">
        <v>69460372</v>
      </c>
      <c r="EA76" s="29">
        <v>106274512</v>
      </c>
      <c r="EB76" s="29">
        <v>67864703</v>
      </c>
      <c r="EC76" s="14" t="s">
        <v>451</v>
      </c>
    </row>
    <row r="77" spans="1:133" ht="14.25" hidden="1">
      <c r="A77" s="7" t="s">
        <v>452</v>
      </c>
      <c r="B77" s="8" t="s">
        <v>332</v>
      </c>
      <c r="C77" s="9">
        <v>92469</v>
      </c>
      <c r="D77" s="9">
        <v>65437</v>
      </c>
      <c r="E77" s="9">
        <v>11164</v>
      </c>
      <c r="F77" s="9">
        <v>22724</v>
      </c>
      <c r="G77" s="9">
        <v>34487</v>
      </c>
      <c r="H77" s="9">
        <v>234</v>
      </c>
      <c r="I77" s="9">
        <v>62629</v>
      </c>
      <c r="J77" s="9">
        <v>7145</v>
      </c>
      <c r="K77" s="9">
        <v>198954</v>
      </c>
      <c r="L77" s="9">
        <v>95299</v>
      </c>
      <c r="M77" s="9">
        <v>16148</v>
      </c>
      <c r="N77" s="9">
        <v>20363</v>
      </c>
      <c r="O77" s="9">
        <v>92411</v>
      </c>
      <c r="P77" s="9">
        <v>102840</v>
      </c>
      <c r="Q77" s="9">
        <v>48142</v>
      </c>
      <c r="R77" s="9">
        <v>57873</v>
      </c>
      <c r="S77" s="9">
        <v>79840</v>
      </c>
      <c r="T77" s="9">
        <v>57342</v>
      </c>
      <c r="U77" s="9">
        <v>109211</v>
      </c>
      <c r="V77" s="9">
        <v>6382</v>
      </c>
      <c r="W77" s="9">
        <v>34892</v>
      </c>
      <c r="X77" s="9">
        <v>30645</v>
      </c>
      <c r="Y77" s="9">
        <v>74152</v>
      </c>
      <c r="Z77" s="9">
        <v>49306</v>
      </c>
      <c r="AA77" s="9">
        <v>6316</v>
      </c>
      <c r="AB77" s="9">
        <v>77563</v>
      </c>
      <c r="AC77" s="9">
        <v>135699</v>
      </c>
      <c r="AD77" s="9">
        <v>86685</v>
      </c>
      <c r="AE77" s="9">
        <v>7840</v>
      </c>
      <c r="AF77" s="9">
        <v>52842</v>
      </c>
      <c r="AG77" s="9">
        <v>42153</v>
      </c>
      <c r="AH77" s="9">
        <v>6175</v>
      </c>
      <c r="AI77" s="9">
        <v>39835</v>
      </c>
      <c r="AJ77" s="9">
        <v>92458</v>
      </c>
      <c r="AK77" s="9">
        <v>23964</v>
      </c>
      <c r="AL77" s="9">
        <v>36173</v>
      </c>
      <c r="AM77" s="9">
        <v>69151</v>
      </c>
      <c r="AN77" s="9">
        <v>116961</v>
      </c>
      <c r="AO77" s="9">
        <v>26084</v>
      </c>
      <c r="AP77" s="9">
        <v>25693</v>
      </c>
      <c r="AQ77" s="9">
        <v>56196</v>
      </c>
      <c r="AR77" s="9">
        <v>70020</v>
      </c>
      <c r="AS77" s="9">
        <v>104037</v>
      </c>
      <c r="AT77" s="9">
        <v>104737</v>
      </c>
      <c r="AU77" s="9">
        <v>135815</v>
      </c>
      <c r="AV77" s="9">
        <v>173215</v>
      </c>
      <c r="AW77" s="9">
        <v>82588</v>
      </c>
      <c r="AX77" s="9">
        <v>34040</v>
      </c>
      <c r="AY77" s="9">
        <v>64154</v>
      </c>
      <c r="AZ77" s="9">
        <v>19687</v>
      </c>
      <c r="BA77" s="9">
        <v>40264</v>
      </c>
      <c r="BB77" s="9">
        <v>27220</v>
      </c>
      <c r="BC77" s="9">
        <v>64121</v>
      </c>
      <c r="BD77" s="9">
        <v>41610</v>
      </c>
      <c r="BE77" s="9">
        <v>68250</v>
      </c>
      <c r="BF77" s="9">
        <v>94057</v>
      </c>
      <c r="BG77" s="9">
        <v>99667</v>
      </c>
      <c r="BH77" s="9">
        <v>29637</v>
      </c>
      <c r="BI77" s="9">
        <v>154052</v>
      </c>
      <c r="BJ77" s="9">
        <v>72768</v>
      </c>
      <c r="BK77" s="9">
        <v>48463</v>
      </c>
      <c r="BL77" s="9">
        <v>96922</v>
      </c>
      <c r="BM77" s="9">
        <v>241323</v>
      </c>
      <c r="BN77" s="9">
        <v>1764</v>
      </c>
      <c r="BO77" s="9">
        <v>360669</v>
      </c>
      <c r="BP77" s="9">
        <v>66563</v>
      </c>
      <c r="BQ77" s="9">
        <v>377663</v>
      </c>
      <c r="BR77" s="9">
        <v>132946</v>
      </c>
      <c r="BS77" s="9">
        <v>602405</v>
      </c>
      <c r="BT77" s="9">
        <v>33048</v>
      </c>
      <c r="BU77" s="9">
        <v>27203</v>
      </c>
      <c r="BV77" s="9">
        <v>47410</v>
      </c>
      <c r="BW77" s="9">
        <v>5707629</v>
      </c>
      <c r="BX77" s="9">
        <v>4478944</v>
      </c>
      <c r="BY77" s="9">
        <v>599157</v>
      </c>
      <c r="BZ77" s="9">
        <v>706080</v>
      </c>
      <c r="CA77" s="9">
        <v>2493285</v>
      </c>
      <c r="CB77" s="9">
        <v>736889</v>
      </c>
      <c r="CC77" s="9">
        <v>336140</v>
      </c>
      <c r="CD77" s="9">
        <v>653163</v>
      </c>
      <c r="CE77" s="9">
        <v>218242</v>
      </c>
      <c r="CF77" s="9">
        <v>72632</v>
      </c>
      <c r="CG77" s="9">
        <v>13865</v>
      </c>
      <c r="CH77" s="9">
        <v>32052</v>
      </c>
      <c r="CI77" s="9">
        <v>157185</v>
      </c>
      <c r="CJ77" s="9">
        <v>304652</v>
      </c>
      <c r="CK77" s="9">
        <v>44631</v>
      </c>
      <c r="CL77" s="9">
        <v>189452</v>
      </c>
      <c r="CM77" s="9">
        <v>9010</v>
      </c>
      <c r="CN77" s="9">
        <v>88408</v>
      </c>
      <c r="CO77" s="9">
        <v>126344</v>
      </c>
      <c r="CP77" s="9">
        <v>34512</v>
      </c>
      <c r="CQ77" s="9">
        <v>279552</v>
      </c>
      <c r="CR77" s="9">
        <v>499083</v>
      </c>
      <c r="CS77" s="9">
        <v>76606</v>
      </c>
      <c r="CT77" s="9">
        <v>84622</v>
      </c>
      <c r="CU77" s="9">
        <v>88074</v>
      </c>
      <c r="CV77" s="9">
        <v>133399</v>
      </c>
      <c r="CW77" s="9">
        <v>1027772</v>
      </c>
      <c r="CX77" s="9">
        <v>138225</v>
      </c>
      <c r="CY77" s="9">
        <v>1234436</v>
      </c>
      <c r="CZ77" s="9">
        <v>192137</v>
      </c>
      <c r="DA77" s="9">
        <v>234541</v>
      </c>
      <c r="DB77" s="9">
        <v>255636</v>
      </c>
      <c r="DC77" s="9">
        <v>43642</v>
      </c>
      <c r="DD77" s="9">
        <v>84259</v>
      </c>
      <c r="DE77" s="9">
        <v>0</v>
      </c>
      <c r="DF77" s="9">
        <v>2326986</v>
      </c>
      <c r="DG77" s="30">
        <v>29489437</v>
      </c>
      <c r="DH77" s="9">
        <v>250</v>
      </c>
      <c r="DI77" s="9">
        <v>11941693</v>
      </c>
      <c r="DJ77" s="10">
        <v>0</v>
      </c>
      <c r="DK77" s="9">
        <v>0</v>
      </c>
      <c r="DL77" s="9">
        <v>0</v>
      </c>
      <c r="DM77" s="9">
        <v>0</v>
      </c>
      <c r="DN77" s="10">
        <v>0</v>
      </c>
      <c r="DO77" s="15">
        <v>11941943</v>
      </c>
      <c r="DP77" s="16">
        <v>41431380</v>
      </c>
      <c r="DQ77" s="16">
        <v>654576</v>
      </c>
      <c r="DR77" s="9">
        <v>0</v>
      </c>
      <c r="DS77" s="15">
        <v>654576</v>
      </c>
      <c r="DT77" s="15">
        <v>12596519</v>
      </c>
      <c r="DU77" s="15">
        <v>42085956</v>
      </c>
      <c r="DV77" s="9">
        <v>-499171</v>
      </c>
      <c r="DW77" s="9">
        <v>0</v>
      </c>
      <c r="DX77" s="9">
        <v>0</v>
      </c>
      <c r="DY77" s="15">
        <v>-499171</v>
      </c>
      <c r="DZ77" s="15">
        <v>12097348</v>
      </c>
      <c r="EA77" s="29">
        <v>41586785</v>
      </c>
      <c r="EB77" s="29">
        <v>12097098</v>
      </c>
      <c r="EC77" s="14" t="s">
        <v>452</v>
      </c>
    </row>
    <row r="78" spans="1:133" ht="14.25" hidden="1">
      <c r="A78" s="7" t="s">
        <v>453</v>
      </c>
      <c r="B78" s="8" t="s">
        <v>333</v>
      </c>
      <c r="C78" s="9">
        <v>669</v>
      </c>
      <c r="D78" s="9">
        <v>0</v>
      </c>
      <c r="E78" s="9">
        <v>1446</v>
      </c>
      <c r="F78" s="9">
        <v>1700</v>
      </c>
      <c r="G78" s="9">
        <v>705</v>
      </c>
      <c r="H78" s="9">
        <v>261</v>
      </c>
      <c r="I78" s="9">
        <v>4710</v>
      </c>
      <c r="J78" s="9">
        <v>2858</v>
      </c>
      <c r="K78" s="9">
        <v>38375</v>
      </c>
      <c r="L78" s="9">
        <v>12867</v>
      </c>
      <c r="M78" s="9">
        <v>128</v>
      </c>
      <c r="N78" s="9">
        <v>8</v>
      </c>
      <c r="O78" s="9">
        <v>6783</v>
      </c>
      <c r="P78" s="9">
        <v>8652</v>
      </c>
      <c r="Q78" s="9">
        <v>3897</v>
      </c>
      <c r="R78" s="9">
        <v>11147</v>
      </c>
      <c r="S78" s="9">
        <v>11337</v>
      </c>
      <c r="T78" s="9">
        <v>10556</v>
      </c>
      <c r="U78" s="9">
        <v>27315</v>
      </c>
      <c r="V78" s="9">
        <v>564</v>
      </c>
      <c r="W78" s="9">
        <v>5354</v>
      </c>
      <c r="X78" s="9">
        <v>6509</v>
      </c>
      <c r="Y78" s="9">
        <v>12632</v>
      </c>
      <c r="Z78" s="9">
        <v>7519</v>
      </c>
      <c r="AA78" s="9">
        <v>1064</v>
      </c>
      <c r="AB78" s="9">
        <v>34403</v>
      </c>
      <c r="AC78" s="9">
        <v>11934</v>
      </c>
      <c r="AD78" s="9">
        <v>4382</v>
      </c>
      <c r="AE78" s="9">
        <v>2006</v>
      </c>
      <c r="AF78" s="9">
        <v>31695</v>
      </c>
      <c r="AG78" s="9">
        <v>8203</v>
      </c>
      <c r="AH78" s="9">
        <v>868</v>
      </c>
      <c r="AI78" s="9">
        <v>3843</v>
      </c>
      <c r="AJ78" s="9">
        <v>12270</v>
      </c>
      <c r="AK78" s="9">
        <v>2770</v>
      </c>
      <c r="AL78" s="9">
        <v>4747</v>
      </c>
      <c r="AM78" s="9">
        <v>7774</v>
      </c>
      <c r="AN78" s="9">
        <v>22455</v>
      </c>
      <c r="AO78" s="9">
        <v>8437</v>
      </c>
      <c r="AP78" s="9">
        <v>2906</v>
      </c>
      <c r="AQ78" s="9">
        <v>3183</v>
      </c>
      <c r="AR78" s="9">
        <v>8857</v>
      </c>
      <c r="AS78" s="9">
        <v>22180</v>
      </c>
      <c r="AT78" s="9">
        <v>23746</v>
      </c>
      <c r="AU78" s="9">
        <v>25925</v>
      </c>
      <c r="AV78" s="9">
        <v>35151</v>
      </c>
      <c r="AW78" s="9">
        <v>15441</v>
      </c>
      <c r="AX78" s="9">
        <v>6132</v>
      </c>
      <c r="AY78" s="9">
        <v>18923</v>
      </c>
      <c r="AZ78" s="9">
        <v>6091</v>
      </c>
      <c r="BA78" s="9">
        <v>15185</v>
      </c>
      <c r="BB78" s="9">
        <v>7659</v>
      </c>
      <c r="BC78" s="9">
        <v>17950</v>
      </c>
      <c r="BD78" s="9">
        <v>5950</v>
      </c>
      <c r="BE78" s="9">
        <v>8398</v>
      </c>
      <c r="BF78" s="9">
        <v>16387</v>
      </c>
      <c r="BG78" s="9">
        <v>13625</v>
      </c>
      <c r="BH78" s="9">
        <v>1598</v>
      </c>
      <c r="BI78" s="9">
        <v>15709</v>
      </c>
      <c r="BJ78" s="9">
        <v>5637</v>
      </c>
      <c r="BK78" s="9">
        <v>6159</v>
      </c>
      <c r="BL78" s="9">
        <v>10253</v>
      </c>
      <c r="BM78" s="9">
        <v>6922</v>
      </c>
      <c r="BN78" s="9">
        <v>207</v>
      </c>
      <c r="BO78" s="9">
        <v>76800</v>
      </c>
      <c r="BP78" s="9">
        <v>26512</v>
      </c>
      <c r="BQ78" s="9">
        <v>37300</v>
      </c>
      <c r="BR78" s="9">
        <v>19766</v>
      </c>
      <c r="BS78" s="9">
        <v>119762</v>
      </c>
      <c r="BT78" s="9">
        <v>41963</v>
      </c>
      <c r="BU78" s="9">
        <v>8172</v>
      </c>
      <c r="BV78" s="9">
        <v>10065</v>
      </c>
      <c r="BW78" s="9">
        <v>2879732</v>
      </c>
      <c r="BX78" s="9">
        <v>569767</v>
      </c>
      <c r="BY78" s="9">
        <v>195092</v>
      </c>
      <c r="BZ78" s="9">
        <v>93280</v>
      </c>
      <c r="CA78" s="9">
        <v>89630</v>
      </c>
      <c r="CB78" s="9">
        <v>14569</v>
      </c>
      <c r="CC78" s="9">
        <v>90584</v>
      </c>
      <c r="CD78" s="9">
        <v>9732</v>
      </c>
      <c r="CE78" s="9">
        <v>287277</v>
      </c>
      <c r="CF78" s="9">
        <v>14591</v>
      </c>
      <c r="CG78" s="9">
        <v>25685</v>
      </c>
      <c r="CH78" s="9">
        <v>170012</v>
      </c>
      <c r="CI78" s="9">
        <v>136944</v>
      </c>
      <c r="CJ78" s="9">
        <v>248547</v>
      </c>
      <c r="CK78" s="9">
        <v>22144</v>
      </c>
      <c r="CL78" s="9">
        <v>534579</v>
      </c>
      <c r="CM78" s="9">
        <v>29666</v>
      </c>
      <c r="CN78" s="9">
        <v>62643</v>
      </c>
      <c r="CO78" s="9">
        <v>36347</v>
      </c>
      <c r="CP78" s="9">
        <v>30686</v>
      </c>
      <c r="CQ78" s="9">
        <v>254153</v>
      </c>
      <c r="CR78" s="9">
        <v>282570</v>
      </c>
      <c r="CS78" s="9">
        <v>13013</v>
      </c>
      <c r="CT78" s="9">
        <v>12146</v>
      </c>
      <c r="CU78" s="9">
        <v>94826</v>
      </c>
      <c r="CV78" s="9">
        <v>4547</v>
      </c>
      <c r="CW78" s="9">
        <v>107200</v>
      </c>
      <c r="CX78" s="9">
        <v>37546</v>
      </c>
      <c r="CY78" s="9">
        <v>173203</v>
      </c>
      <c r="CZ78" s="9">
        <v>126995</v>
      </c>
      <c r="DA78" s="9">
        <v>263976</v>
      </c>
      <c r="DB78" s="9">
        <v>93357</v>
      </c>
      <c r="DC78" s="9">
        <v>159808</v>
      </c>
      <c r="DD78" s="9">
        <v>91157</v>
      </c>
      <c r="DE78" s="9">
        <v>0</v>
      </c>
      <c r="DF78" s="9">
        <v>13276</v>
      </c>
      <c r="DG78" s="30">
        <v>8242637</v>
      </c>
      <c r="DH78" s="9">
        <v>0</v>
      </c>
      <c r="DI78" s="9">
        <v>352910</v>
      </c>
      <c r="DJ78" s="10">
        <v>0</v>
      </c>
      <c r="DK78" s="9">
        <v>0</v>
      </c>
      <c r="DL78" s="9">
        <v>0</v>
      </c>
      <c r="DM78" s="9">
        <v>0</v>
      </c>
      <c r="DN78" s="10">
        <v>0</v>
      </c>
      <c r="DO78" s="15">
        <v>352910</v>
      </c>
      <c r="DP78" s="16">
        <v>8595547</v>
      </c>
      <c r="DQ78" s="16">
        <v>1778</v>
      </c>
      <c r="DR78" s="9">
        <v>0</v>
      </c>
      <c r="DS78" s="15">
        <v>1778</v>
      </c>
      <c r="DT78" s="15">
        <v>354688</v>
      </c>
      <c r="DU78" s="15">
        <v>8597325</v>
      </c>
      <c r="DV78" s="9">
        <v>0</v>
      </c>
      <c r="DW78" s="9">
        <v>0</v>
      </c>
      <c r="DX78" s="9">
        <v>0</v>
      </c>
      <c r="DY78" s="15">
        <v>0</v>
      </c>
      <c r="DZ78" s="15">
        <v>354688</v>
      </c>
      <c r="EA78" s="29">
        <v>8597325</v>
      </c>
      <c r="EB78" s="29">
        <v>354688</v>
      </c>
      <c r="EC78" s="14" t="s">
        <v>453</v>
      </c>
    </row>
    <row r="79" spans="1:133" ht="14.25" hidden="1">
      <c r="A79" s="7" t="s">
        <v>454</v>
      </c>
      <c r="B79" s="8" t="s">
        <v>334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0</v>
      </c>
      <c r="DF79" s="9">
        <v>0</v>
      </c>
      <c r="DG79" s="30">
        <v>0</v>
      </c>
      <c r="DH79" s="9">
        <v>0</v>
      </c>
      <c r="DI79" s="9">
        <v>11913778</v>
      </c>
      <c r="DJ79" s="10">
        <v>0</v>
      </c>
      <c r="DK79" s="9">
        <v>0</v>
      </c>
      <c r="DL79" s="9">
        <v>0</v>
      </c>
      <c r="DM79" s="9">
        <v>0</v>
      </c>
      <c r="DN79" s="10">
        <v>0</v>
      </c>
      <c r="DO79" s="15">
        <v>11913778</v>
      </c>
      <c r="DP79" s="16">
        <v>11913778</v>
      </c>
      <c r="DQ79" s="16">
        <v>17476</v>
      </c>
      <c r="DR79" s="9">
        <v>0</v>
      </c>
      <c r="DS79" s="15">
        <v>17476</v>
      </c>
      <c r="DT79" s="15">
        <v>11931254</v>
      </c>
      <c r="DU79" s="15">
        <v>11931254</v>
      </c>
      <c r="DV79" s="9">
        <v>-1463</v>
      </c>
      <c r="DW79" s="9">
        <v>0</v>
      </c>
      <c r="DX79" s="9">
        <v>0</v>
      </c>
      <c r="DY79" s="15">
        <v>-1463</v>
      </c>
      <c r="DZ79" s="15">
        <v>11929791</v>
      </c>
      <c r="EA79" s="29">
        <v>11929791</v>
      </c>
      <c r="EB79" s="29">
        <v>11929791</v>
      </c>
      <c r="EC79" s="14" t="s">
        <v>454</v>
      </c>
    </row>
    <row r="80" spans="1:133" ht="14.25" hidden="1">
      <c r="A80" s="7" t="s">
        <v>455</v>
      </c>
      <c r="B80" s="8" t="s">
        <v>335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30">
        <v>0</v>
      </c>
      <c r="DH80" s="9">
        <v>0</v>
      </c>
      <c r="DI80" s="9">
        <v>45641674</v>
      </c>
      <c r="DJ80" s="10">
        <v>37145</v>
      </c>
      <c r="DK80" s="9">
        <v>0</v>
      </c>
      <c r="DL80" s="9">
        <v>0</v>
      </c>
      <c r="DM80" s="9">
        <v>0</v>
      </c>
      <c r="DN80" s="10">
        <v>0</v>
      </c>
      <c r="DO80" s="15">
        <v>45678819</v>
      </c>
      <c r="DP80" s="16">
        <v>45678819</v>
      </c>
      <c r="DQ80" s="16">
        <v>0</v>
      </c>
      <c r="DR80" s="9">
        <v>0</v>
      </c>
      <c r="DS80" s="15">
        <v>0</v>
      </c>
      <c r="DT80" s="15">
        <v>45678819</v>
      </c>
      <c r="DU80" s="15">
        <v>45678819</v>
      </c>
      <c r="DV80" s="9">
        <v>0</v>
      </c>
      <c r="DW80" s="9">
        <v>0</v>
      </c>
      <c r="DX80" s="9">
        <v>0</v>
      </c>
      <c r="DY80" s="15">
        <v>0</v>
      </c>
      <c r="DZ80" s="15">
        <v>45678819</v>
      </c>
      <c r="EA80" s="29">
        <v>45678819</v>
      </c>
      <c r="EB80" s="29">
        <v>45678819</v>
      </c>
      <c r="EC80" s="14" t="s">
        <v>455</v>
      </c>
    </row>
    <row r="81" spans="1:133" ht="14.25" hidden="1">
      <c r="A81" s="7" t="s">
        <v>456</v>
      </c>
      <c r="B81" s="8" t="s">
        <v>336</v>
      </c>
      <c r="C81" s="9">
        <v>1424</v>
      </c>
      <c r="D81" s="9">
        <v>254</v>
      </c>
      <c r="E81" s="9">
        <v>705</v>
      </c>
      <c r="F81" s="9">
        <v>1333</v>
      </c>
      <c r="G81" s="9">
        <v>2157</v>
      </c>
      <c r="H81" s="9">
        <v>355</v>
      </c>
      <c r="I81" s="9">
        <v>3900</v>
      </c>
      <c r="J81" s="9">
        <v>905</v>
      </c>
      <c r="K81" s="9">
        <v>20689</v>
      </c>
      <c r="L81" s="9">
        <v>4358</v>
      </c>
      <c r="M81" s="9">
        <v>631</v>
      </c>
      <c r="N81" s="9">
        <v>938</v>
      </c>
      <c r="O81" s="9">
        <v>4337</v>
      </c>
      <c r="P81" s="9">
        <v>4589</v>
      </c>
      <c r="Q81" s="9">
        <v>2135</v>
      </c>
      <c r="R81" s="9">
        <v>3453</v>
      </c>
      <c r="S81" s="9">
        <v>6999</v>
      </c>
      <c r="T81" s="9">
        <v>5937</v>
      </c>
      <c r="U81" s="9">
        <v>23261</v>
      </c>
      <c r="V81" s="9">
        <v>213</v>
      </c>
      <c r="W81" s="9">
        <v>2669</v>
      </c>
      <c r="X81" s="9">
        <v>2408</v>
      </c>
      <c r="Y81" s="9">
        <v>5952</v>
      </c>
      <c r="Z81" s="9">
        <v>4102</v>
      </c>
      <c r="AA81" s="9">
        <v>772</v>
      </c>
      <c r="AB81" s="9">
        <v>26170</v>
      </c>
      <c r="AC81" s="9">
        <v>14450</v>
      </c>
      <c r="AD81" s="9">
        <v>4426</v>
      </c>
      <c r="AE81" s="9">
        <v>1362</v>
      </c>
      <c r="AF81" s="9">
        <v>31468</v>
      </c>
      <c r="AG81" s="9">
        <v>6430</v>
      </c>
      <c r="AH81" s="9">
        <v>329</v>
      </c>
      <c r="AI81" s="9">
        <v>3066</v>
      </c>
      <c r="AJ81" s="9">
        <v>4325</v>
      </c>
      <c r="AK81" s="9">
        <v>1465</v>
      </c>
      <c r="AL81" s="9">
        <v>14508</v>
      </c>
      <c r="AM81" s="9">
        <v>4472</v>
      </c>
      <c r="AN81" s="9">
        <v>8891</v>
      </c>
      <c r="AO81" s="9">
        <v>2180</v>
      </c>
      <c r="AP81" s="9">
        <v>720</v>
      </c>
      <c r="AQ81" s="9">
        <v>2182</v>
      </c>
      <c r="AR81" s="9">
        <v>7554</v>
      </c>
      <c r="AS81" s="9">
        <v>20760</v>
      </c>
      <c r="AT81" s="9">
        <v>9594</v>
      </c>
      <c r="AU81" s="9">
        <v>17546</v>
      </c>
      <c r="AV81" s="9">
        <v>18649</v>
      </c>
      <c r="AW81" s="9">
        <v>15183</v>
      </c>
      <c r="AX81" s="9">
        <v>9753</v>
      </c>
      <c r="AY81" s="9">
        <v>9086</v>
      </c>
      <c r="AZ81" s="9">
        <v>9234</v>
      </c>
      <c r="BA81" s="9">
        <v>6315</v>
      </c>
      <c r="BB81" s="9">
        <v>5907</v>
      </c>
      <c r="BC81" s="9">
        <v>33781</v>
      </c>
      <c r="BD81" s="9">
        <v>9042</v>
      </c>
      <c r="BE81" s="9">
        <v>8434</v>
      </c>
      <c r="BF81" s="9">
        <v>37761</v>
      </c>
      <c r="BG81" s="9">
        <v>7233</v>
      </c>
      <c r="BH81" s="9">
        <v>1943</v>
      </c>
      <c r="BI81" s="9">
        <v>11467</v>
      </c>
      <c r="BJ81" s="9">
        <v>4104</v>
      </c>
      <c r="BK81" s="9">
        <v>3638</v>
      </c>
      <c r="BL81" s="9">
        <v>5877</v>
      </c>
      <c r="BM81" s="9">
        <v>6633</v>
      </c>
      <c r="BN81" s="9">
        <v>1224</v>
      </c>
      <c r="BO81" s="9">
        <v>45842</v>
      </c>
      <c r="BP81" s="9">
        <v>15108</v>
      </c>
      <c r="BQ81" s="9">
        <v>34060</v>
      </c>
      <c r="BR81" s="9">
        <v>6706</v>
      </c>
      <c r="BS81" s="9">
        <v>12128</v>
      </c>
      <c r="BT81" s="9">
        <v>2175</v>
      </c>
      <c r="BU81" s="9">
        <v>3431</v>
      </c>
      <c r="BV81" s="9">
        <v>47568</v>
      </c>
      <c r="BW81" s="9">
        <v>658441</v>
      </c>
      <c r="BX81" s="9">
        <v>340361</v>
      </c>
      <c r="BY81" s="9">
        <v>4818</v>
      </c>
      <c r="BZ81" s="9">
        <v>805</v>
      </c>
      <c r="CA81" s="9">
        <v>119</v>
      </c>
      <c r="CB81" s="9">
        <v>3616</v>
      </c>
      <c r="CC81" s="9">
        <v>32459</v>
      </c>
      <c r="CD81" s="9">
        <v>3745</v>
      </c>
      <c r="CE81" s="9">
        <v>9701</v>
      </c>
      <c r="CF81" s="9">
        <v>1882</v>
      </c>
      <c r="CG81" s="9">
        <v>3379</v>
      </c>
      <c r="CH81" s="9">
        <v>3205</v>
      </c>
      <c r="CI81" s="9">
        <v>8670</v>
      </c>
      <c r="CJ81" s="9">
        <v>27293</v>
      </c>
      <c r="CK81" s="9">
        <v>14648</v>
      </c>
      <c r="CL81" s="9">
        <v>9294</v>
      </c>
      <c r="CM81" s="9">
        <v>3385</v>
      </c>
      <c r="CN81" s="9">
        <v>14108</v>
      </c>
      <c r="CO81" s="9">
        <v>198447</v>
      </c>
      <c r="CP81" s="9">
        <v>87671</v>
      </c>
      <c r="CQ81" s="9">
        <v>78224</v>
      </c>
      <c r="CR81" s="9">
        <v>77903</v>
      </c>
      <c r="CS81" s="9">
        <v>7106</v>
      </c>
      <c r="CT81" s="9">
        <v>8243</v>
      </c>
      <c r="CU81" s="9">
        <v>19014</v>
      </c>
      <c r="CV81" s="9">
        <v>10099</v>
      </c>
      <c r="CW81" s="9">
        <v>20012</v>
      </c>
      <c r="CX81" s="9">
        <v>8143</v>
      </c>
      <c r="CY81" s="9">
        <v>35501</v>
      </c>
      <c r="CZ81" s="9">
        <v>20679</v>
      </c>
      <c r="DA81" s="9">
        <v>41791</v>
      </c>
      <c r="DB81" s="9">
        <v>7457</v>
      </c>
      <c r="DC81" s="9">
        <v>9411</v>
      </c>
      <c r="DD81" s="9">
        <v>16396</v>
      </c>
      <c r="DE81" s="9">
        <v>1110</v>
      </c>
      <c r="DF81" s="9">
        <v>54618</v>
      </c>
      <c r="DG81" s="30">
        <v>2500410</v>
      </c>
      <c r="DH81" s="9">
        <v>21963</v>
      </c>
      <c r="DI81" s="9">
        <v>4114202</v>
      </c>
      <c r="DJ81" s="10">
        <v>30</v>
      </c>
      <c r="DK81" s="9">
        <v>0</v>
      </c>
      <c r="DL81" s="9">
        <v>48</v>
      </c>
      <c r="DM81" s="9">
        <v>1036</v>
      </c>
      <c r="DN81" s="10">
        <v>389</v>
      </c>
      <c r="DO81" s="15">
        <v>4137668</v>
      </c>
      <c r="DP81" s="16">
        <v>6638078</v>
      </c>
      <c r="DQ81" s="16">
        <v>99374</v>
      </c>
      <c r="DR81" s="9">
        <v>0</v>
      </c>
      <c r="DS81" s="15">
        <v>99374</v>
      </c>
      <c r="DT81" s="15">
        <v>4237042</v>
      </c>
      <c r="DU81" s="15">
        <v>6737452</v>
      </c>
      <c r="DV81" s="9">
        <v>-204106</v>
      </c>
      <c r="DW81" s="9">
        <v>0</v>
      </c>
      <c r="DX81" s="9">
        <v>0</v>
      </c>
      <c r="DY81" s="15">
        <v>-204106</v>
      </c>
      <c r="DZ81" s="15">
        <v>4032936</v>
      </c>
      <c r="EA81" s="29">
        <v>6533346</v>
      </c>
      <c r="EB81" s="29">
        <v>4010973</v>
      </c>
      <c r="EC81" s="14" t="s">
        <v>456</v>
      </c>
    </row>
    <row r="82" spans="1:133" ht="14.25" hidden="1">
      <c r="A82" s="7" t="s">
        <v>457</v>
      </c>
      <c r="B82" s="8" t="s">
        <v>337</v>
      </c>
      <c r="C82" s="9">
        <v>67821</v>
      </c>
      <c r="D82" s="9">
        <v>116526</v>
      </c>
      <c r="E82" s="9">
        <v>7108</v>
      </c>
      <c r="F82" s="9">
        <v>18839</v>
      </c>
      <c r="G82" s="9">
        <v>14883</v>
      </c>
      <c r="H82" s="9">
        <v>171</v>
      </c>
      <c r="I82" s="9">
        <v>10290</v>
      </c>
      <c r="J82" s="9">
        <v>894</v>
      </c>
      <c r="K82" s="9">
        <v>525861</v>
      </c>
      <c r="L82" s="9">
        <v>111780</v>
      </c>
      <c r="M82" s="9">
        <v>34905</v>
      </c>
      <c r="N82" s="9">
        <v>7250</v>
      </c>
      <c r="O82" s="9">
        <v>25284</v>
      </c>
      <c r="P82" s="9">
        <v>28635</v>
      </c>
      <c r="Q82" s="9">
        <v>60122</v>
      </c>
      <c r="R82" s="9">
        <v>55850</v>
      </c>
      <c r="S82" s="9">
        <v>106976</v>
      </c>
      <c r="T82" s="9">
        <v>93652</v>
      </c>
      <c r="U82" s="9">
        <v>95406</v>
      </c>
      <c r="V82" s="9">
        <v>3862</v>
      </c>
      <c r="W82" s="9">
        <v>22310</v>
      </c>
      <c r="X82" s="9">
        <v>26237</v>
      </c>
      <c r="Y82" s="9">
        <v>78787</v>
      </c>
      <c r="Z82" s="9">
        <v>40208</v>
      </c>
      <c r="AA82" s="9">
        <v>7410</v>
      </c>
      <c r="AB82" s="9">
        <v>63176</v>
      </c>
      <c r="AC82" s="9">
        <v>112847</v>
      </c>
      <c r="AD82" s="9">
        <v>41047</v>
      </c>
      <c r="AE82" s="9">
        <v>23149</v>
      </c>
      <c r="AF82" s="9">
        <v>116349</v>
      </c>
      <c r="AG82" s="9">
        <v>35575</v>
      </c>
      <c r="AH82" s="9">
        <v>6657</v>
      </c>
      <c r="AI82" s="9">
        <v>22957</v>
      </c>
      <c r="AJ82" s="9">
        <v>125681</v>
      </c>
      <c r="AK82" s="9">
        <v>13202</v>
      </c>
      <c r="AL82" s="9">
        <v>44097</v>
      </c>
      <c r="AM82" s="9">
        <v>81577</v>
      </c>
      <c r="AN82" s="9">
        <v>95688</v>
      </c>
      <c r="AO82" s="9">
        <v>41875</v>
      </c>
      <c r="AP82" s="9">
        <v>45931</v>
      </c>
      <c r="AQ82" s="9">
        <v>24851</v>
      </c>
      <c r="AR82" s="9">
        <v>83846</v>
      </c>
      <c r="AS82" s="9">
        <v>70273</v>
      </c>
      <c r="AT82" s="9">
        <v>98831</v>
      </c>
      <c r="AU82" s="9">
        <v>98607</v>
      </c>
      <c r="AV82" s="9">
        <v>112290</v>
      </c>
      <c r="AW82" s="9">
        <v>44376</v>
      </c>
      <c r="AX82" s="9">
        <v>42770</v>
      </c>
      <c r="AY82" s="9">
        <v>66880</v>
      </c>
      <c r="AZ82" s="9">
        <v>17260</v>
      </c>
      <c r="BA82" s="9">
        <v>44260</v>
      </c>
      <c r="BB82" s="9">
        <v>25514</v>
      </c>
      <c r="BC82" s="9">
        <v>68507</v>
      </c>
      <c r="BD82" s="9">
        <v>23818</v>
      </c>
      <c r="BE82" s="9">
        <v>50568</v>
      </c>
      <c r="BF82" s="9">
        <v>107768</v>
      </c>
      <c r="BG82" s="9">
        <v>180129</v>
      </c>
      <c r="BH82" s="9">
        <v>49767</v>
      </c>
      <c r="BI82" s="9">
        <v>260945</v>
      </c>
      <c r="BJ82" s="9">
        <v>35809</v>
      </c>
      <c r="BK82" s="9">
        <v>27177</v>
      </c>
      <c r="BL82" s="9">
        <v>32115</v>
      </c>
      <c r="BM82" s="9">
        <v>65965</v>
      </c>
      <c r="BN82" s="9">
        <v>257940</v>
      </c>
      <c r="BO82" s="9">
        <v>695980</v>
      </c>
      <c r="BP82" s="9">
        <v>202865</v>
      </c>
      <c r="BQ82" s="9">
        <v>418018</v>
      </c>
      <c r="BR82" s="9">
        <v>200366</v>
      </c>
      <c r="BS82" s="9">
        <v>104832</v>
      </c>
      <c r="BT82" s="9">
        <v>62042</v>
      </c>
      <c r="BU82" s="9">
        <v>25922</v>
      </c>
      <c r="BV82" s="9">
        <v>82294</v>
      </c>
      <c r="BW82" s="9">
        <v>449405</v>
      </c>
      <c r="BX82" s="9">
        <v>209616</v>
      </c>
      <c r="BY82" s="9">
        <v>6683</v>
      </c>
      <c r="BZ82" s="9">
        <v>5694</v>
      </c>
      <c r="CA82" s="9">
        <v>1986</v>
      </c>
      <c r="CB82" s="9">
        <v>5193</v>
      </c>
      <c r="CC82" s="9">
        <v>63081</v>
      </c>
      <c r="CD82" s="9">
        <v>29477</v>
      </c>
      <c r="CE82" s="9">
        <v>11151</v>
      </c>
      <c r="CF82" s="9">
        <v>8208</v>
      </c>
      <c r="CG82" s="9">
        <v>1193</v>
      </c>
      <c r="CH82" s="9">
        <v>6019</v>
      </c>
      <c r="CI82" s="9">
        <v>34912</v>
      </c>
      <c r="CJ82" s="9">
        <v>169639</v>
      </c>
      <c r="CK82" s="9">
        <v>22957</v>
      </c>
      <c r="CL82" s="9">
        <v>52846</v>
      </c>
      <c r="CM82" s="9">
        <v>6141</v>
      </c>
      <c r="CN82" s="9">
        <v>103188</v>
      </c>
      <c r="CO82" s="9">
        <v>268883</v>
      </c>
      <c r="CP82" s="9">
        <v>65165</v>
      </c>
      <c r="CQ82" s="9">
        <v>105463</v>
      </c>
      <c r="CR82" s="9">
        <v>308226</v>
      </c>
      <c r="CS82" s="9">
        <v>32040</v>
      </c>
      <c r="CT82" s="9">
        <v>32504</v>
      </c>
      <c r="CU82" s="9">
        <v>48515</v>
      </c>
      <c r="CV82" s="9">
        <v>24413</v>
      </c>
      <c r="CW82" s="9">
        <v>30419</v>
      </c>
      <c r="CX82" s="9">
        <v>113034</v>
      </c>
      <c r="CY82" s="9">
        <v>80299</v>
      </c>
      <c r="CZ82" s="9">
        <v>33538</v>
      </c>
      <c r="DA82" s="9">
        <v>279956</v>
      </c>
      <c r="DB82" s="9">
        <v>55973</v>
      </c>
      <c r="DC82" s="9">
        <v>17477</v>
      </c>
      <c r="DD82" s="9">
        <v>121099</v>
      </c>
      <c r="DE82" s="9">
        <v>68497</v>
      </c>
      <c r="DF82" s="9">
        <v>17098</v>
      </c>
      <c r="DG82" s="30">
        <v>9003448</v>
      </c>
      <c r="DH82" s="9">
        <v>428490</v>
      </c>
      <c r="DI82" s="9">
        <v>6113844</v>
      </c>
      <c r="DJ82" s="10">
        <v>3036</v>
      </c>
      <c r="DK82" s="9">
        <v>0</v>
      </c>
      <c r="DL82" s="9">
        <v>25850</v>
      </c>
      <c r="DM82" s="9">
        <v>662331</v>
      </c>
      <c r="DN82" s="10">
        <v>56278</v>
      </c>
      <c r="DO82" s="15">
        <v>7289829</v>
      </c>
      <c r="DP82" s="16">
        <v>16293277</v>
      </c>
      <c r="DQ82" s="16">
        <v>928497</v>
      </c>
      <c r="DR82" s="9">
        <v>0</v>
      </c>
      <c r="DS82" s="15">
        <v>928497</v>
      </c>
      <c r="DT82" s="15">
        <v>8218326</v>
      </c>
      <c r="DU82" s="15">
        <v>17221774</v>
      </c>
      <c r="DV82" s="9">
        <v>-181874</v>
      </c>
      <c r="DW82" s="9">
        <v>0</v>
      </c>
      <c r="DX82" s="9">
        <v>0</v>
      </c>
      <c r="DY82" s="15">
        <v>-181874</v>
      </c>
      <c r="DZ82" s="15">
        <v>8036452</v>
      </c>
      <c r="EA82" s="29">
        <v>17039900</v>
      </c>
      <c r="EB82" s="29">
        <v>7607962</v>
      </c>
      <c r="EC82" s="14" t="s">
        <v>457</v>
      </c>
    </row>
    <row r="83" spans="1:133" ht="14.25" hidden="1">
      <c r="A83" s="7" t="s">
        <v>458</v>
      </c>
      <c r="B83" s="8" t="s">
        <v>338</v>
      </c>
      <c r="C83" s="9">
        <v>195318</v>
      </c>
      <c r="D83" s="9">
        <v>33171</v>
      </c>
      <c r="E83" s="9">
        <v>22932</v>
      </c>
      <c r="F83" s="9">
        <v>29879</v>
      </c>
      <c r="G83" s="9">
        <v>31076</v>
      </c>
      <c r="H83" s="9">
        <v>2237</v>
      </c>
      <c r="I83" s="9">
        <v>250008</v>
      </c>
      <c r="J83" s="9">
        <v>3289</v>
      </c>
      <c r="K83" s="9">
        <v>155267</v>
      </c>
      <c r="L83" s="9">
        <v>56978</v>
      </c>
      <c r="M83" s="9">
        <v>8116</v>
      </c>
      <c r="N83" s="9">
        <v>9779</v>
      </c>
      <c r="O83" s="9">
        <v>17266</v>
      </c>
      <c r="P83" s="9">
        <v>10327</v>
      </c>
      <c r="Q83" s="9">
        <v>53309</v>
      </c>
      <c r="R83" s="9">
        <v>12180</v>
      </c>
      <c r="S83" s="9">
        <v>15862</v>
      </c>
      <c r="T83" s="9">
        <v>10411</v>
      </c>
      <c r="U83" s="9">
        <v>39017</v>
      </c>
      <c r="V83" s="9">
        <v>1070</v>
      </c>
      <c r="W83" s="9">
        <v>7686</v>
      </c>
      <c r="X83" s="9">
        <v>6604</v>
      </c>
      <c r="Y83" s="9">
        <v>19540</v>
      </c>
      <c r="Z83" s="9">
        <v>12373</v>
      </c>
      <c r="AA83" s="9">
        <v>1544</v>
      </c>
      <c r="AB83" s="9">
        <v>15412</v>
      </c>
      <c r="AC83" s="9">
        <v>24880</v>
      </c>
      <c r="AD83" s="9">
        <v>5177</v>
      </c>
      <c r="AE83" s="9">
        <v>1055</v>
      </c>
      <c r="AF83" s="9">
        <v>13753</v>
      </c>
      <c r="AG83" s="9">
        <v>3822</v>
      </c>
      <c r="AH83" s="9">
        <v>3770</v>
      </c>
      <c r="AI83" s="9">
        <v>8010</v>
      </c>
      <c r="AJ83" s="9">
        <v>111235</v>
      </c>
      <c r="AK83" s="9">
        <v>2371</v>
      </c>
      <c r="AL83" s="9">
        <v>9467</v>
      </c>
      <c r="AM83" s="9">
        <v>21164</v>
      </c>
      <c r="AN83" s="9">
        <v>43722</v>
      </c>
      <c r="AO83" s="9">
        <v>7489</v>
      </c>
      <c r="AP83" s="9">
        <v>7748</v>
      </c>
      <c r="AQ83" s="9">
        <v>7414</v>
      </c>
      <c r="AR83" s="9">
        <v>20836</v>
      </c>
      <c r="AS83" s="9">
        <v>42162</v>
      </c>
      <c r="AT83" s="9">
        <v>56485</v>
      </c>
      <c r="AU83" s="9">
        <v>42669</v>
      </c>
      <c r="AV83" s="9">
        <v>56783</v>
      </c>
      <c r="AW83" s="9">
        <v>16065</v>
      </c>
      <c r="AX83" s="9">
        <v>19966</v>
      </c>
      <c r="AY83" s="9">
        <v>17805</v>
      </c>
      <c r="AZ83" s="9">
        <v>6216</v>
      </c>
      <c r="BA83" s="9">
        <v>8618</v>
      </c>
      <c r="BB83" s="9">
        <v>5767</v>
      </c>
      <c r="BC83" s="9">
        <v>17870</v>
      </c>
      <c r="BD83" s="9">
        <v>13619</v>
      </c>
      <c r="BE83" s="9">
        <v>19639</v>
      </c>
      <c r="BF83" s="9">
        <v>7373</v>
      </c>
      <c r="BG83" s="9">
        <v>11819</v>
      </c>
      <c r="BH83" s="9">
        <v>3367</v>
      </c>
      <c r="BI83" s="9">
        <v>26545</v>
      </c>
      <c r="BJ83" s="9">
        <v>3332</v>
      </c>
      <c r="BK83" s="9">
        <v>2168</v>
      </c>
      <c r="BL83" s="9">
        <v>22361</v>
      </c>
      <c r="BM83" s="9">
        <v>126555</v>
      </c>
      <c r="BN83" s="9">
        <v>6342</v>
      </c>
      <c r="BO83" s="9">
        <v>737392</v>
      </c>
      <c r="BP83" s="9">
        <v>171444</v>
      </c>
      <c r="BQ83" s="9">
        <v>438430</v>
      </c>
      <c r="BR83" s="9">
        <v>132937</v>
      </c>
      <c r="BS83" s="9">
        <v>89746</v>
      </c>
      <c r="BT83" s="9">
        <v>13546</v>
      </c>
      <c r="BU83" s="9">
        <v>27940</v>
      </c>
      <c r="BV83" s="9">
        <v>83238</v>
      </c>
      <c r="BW83" s="9">
        <v>3400063</v>
      </c>
      <c r="BX83" s="9">
        <v>211529</v>
      </c>
      <c r="BY83" s="9">
        <v>45850</v>
      </c>
      <c r="BZ83" s="9">
        <v>43183</v>
      </c>
      <c r="CA83" s="9">
        <v>33691</v>
      </c>
      <c r="CB83" s="9">
        <v>16877</v>
      </c>
      <c r="CC83" s="9">
        <v>47910</v>
      </c>
      <c r="CD83" s="9">
        <v>0</v>
      </c>
      <c r="CE83" s="9">
        <v>16766</v>
      </c>
      <c r="CF83" s="9">
        <v>7083</v>
      </c>
      <c r="CG83" s="9">
        <v>1713</v>
      </c>
      <c r="CH83" s="9">
        <v>7193</v>
      </c>
      <c r="CI83" s="9">
        <v>28957</v>
      </c>
      <c r="CJ83" s="9">
        <v>87478</v>
      </c>
      <c r="CK83" s="9">
        <v>23969</v>
      </c>
      <c r="CL83" s="9">
        <v>210457</v>
      </c>
      <c r="CM83" s="9">
        <v>7200</v>
      </c>
      <c r="CN83" s="9">
        <v>64455</v>
      </c>
      <c r="CO83" s="9">
        <v>434714</v>
      </c>
      <c r="CP83" s="9">
        <v>162995</v>
      </c>
      <c r="CQ83" s="9">
        <v>80258</v>
      </c>
      <c r="CR83" s="9">
        <v>207580</v>
      </c>
      <c r="CS83" s="9">
        <v>44792</v>
      </c>
      <c r="CT83" s="9">
        <v>51659</v>
      </c>
      <c r="CU83" s="9">
        <v>46230</v>
      </c>
      <c r="CV83" s="9">
        <v>79591</v>
      </c>
      <c r="CW83" s="9">
        <v>101164</v>
      </c>
      <c r="CX83" s="9">
        <v>47682</v>
      </c>
      <c r="CY83" s="9">
        <v>212085</v>
      </c>
      <c r="CZ83" s="9">
        <v>230936</v>
      </c>
      <c r="DA83" s="9">
        <v>37925</v>
      </c>
      <c r="DB83" s="9">
        <v>102596</v>
      </c>
      <c r="DC83" s="9">
        <v>59176</v>
      </c>
      <c r="DD83" s="9">
        <v>185243</v>
      </c>
      <c r="DE83" s="9">
        <v>0</v>
      </c>
      <c r="DF83" s="9">
        <v>81005</v>
      </c>
      <c r="DG83" s="30">
        <v>9960768</v>
      </c>
      <c r="DH83" s="9">
        <v>0</v>
      </c>
      <c r="DI83" s="9">
        <v>0</v>
      </c>
      <c r="DJ83" s="10">
        <v>0</v>
      </c>
      <c r="DK83" s="9">
        <v>0</v>
      </c>
      <c r="DL83" s="9">
        <v>0</v>
      </c>
      <c r="DM83" s="9">
        <v>0</v>
      </c>
      <c r="DN83" s="10">
        <v>0</v>
      </c>
      <c r="DO83" s="15">
        <v>0</v>
      </c>
      <c r="DP83" s="16">
        <v>9960768</v>
      </c>
      <c r="DQ83" s="16">
        <v>0</v>
      </c>
      <c r="DR83" s="9">
        <v>0</v>
      </c>
      <c r="DS83" s="15">
        <v>0</v>
      </c>
      <c r="DT83" s="15">
        <v>0</v>
      </c>
      <c r="DU83" s="15">
        <v>9960768</v>
      </c>
      <c r="DV83" s="9">
        <v>0</v>
      </c>
      <c r="DW83" s="9">
        <v>0</v>
      </c>
      <c r="DX83" s="9">
        <v>0</v>
      </c>
      <c r="DY83" s="15">
        <v>0</v>
      </c>
      <c r="DZ83" s="15">
        <v>0</v>
      </c>
      <c r="EA83" s="29">
        <v>9960768</v>
      </c>
      <c r="EB83" s="29">
        <v>0</v>
      </c>
      <c r="EC83" s="14" t="s">
        <v>458</v>
      </c>
    </row>
    <row r="84" spans="1:133" ht="14.25" hidden="1">
      <c r="A84" s="7" t="s">
        <v>459</v>
      </c>
      <c r="B84" s="8" t="s">
        <v>339</v>
      </c>
      <c r="C84" s="9">
        <v>19171</v>
      </c>
      <c r="D84" s="9">
        <v>17307</v>
      </c>
      <c r="E84" s="9">
        <v>750</v>
      </c>
      <c r="F84" s="9">
        <v>601</v>
      </c>
      <c r="G84" s="9">
        <v>3543</v>
      </c>
      <c r="H84" s="9">
        <v>31</v>
      </c>
      <c r="I84" s="9">
        <v>575</v>
      </c>
      <c r="J84" s="9">
        <v>101</v>
      </c>
      <c r="K84" s="9">
        <v>34707</v>
      </c>
      <c r="L84" s="9">
        <v>6813</v>
      </c>
      <c r="M84" s="9">
        <v>6001</v>
      </c>
      <c r="N84" s="9">
        <v>825</v>
      </c>
      <c r="O84" s="9">
        <v>1456</v>
      </c>
      <c r="P84" s="9">
        <v>829</v>
      </c>
      <c r="Q84" s="9">
        <v>11427</v>
      </c>
      <c r="R84" s="9">
        <v>3861</v>
      </c>
      <c r="S84" s="9">
        <v>14237</v>
      </c>
      <c r="T84" s="9">
        <v>6482</v>
      </c>
      <c r="U84" s="9">
        <v>5680</v>
      </c>
      <c r="V84" s="9">
        <v>804</v>
      </c>
      <c r="W84" s="9">
        <v>11047</v>
      </c>
      <c r="X84" s="9">
        <v>7634</v>
      </c>
      <c r="Y84" s="9">
        <v>16907</v>
      </c>
      <c r="Z84" s="9">
        <v>8222</v>
      </c>
      <c r="AA84" s="9">
        <v>1611</v>
      </c>
      <c r="AB84" s="9">
        <v>5575</v>
      </c>
      <c r="AC84" s="9">
        <v>12515</v>
      </c>
      <c r="AD84" s="9">
        <v>117456</v>
      </c>
      <c r="AE84" s="9">
        <v>33561</v>
      </c>
      <c r="AF84" s="9">
        <v>6262</v>
      </c>
      <c r="AG84" s="9">
        <v>2906</v>
      </c>
      <c r="AH84" s="9">
        <v>436</v>
      </c>
      <c r="AI84" s="9">
        <v>3294</v>
      </c>
      <c r="AJ84" s="9">
        <v>26872</v>
      </c>
      <c r="AK84" s="9">
        <v>1390</v>
      </c>
      <c r="AL84" s="9">
        <v>9160</v>
      </c>
      <c r="AM84" s="9">
        <v>48620</v>
      </c>
      <c r="AN84" s="9">
        <v>25133</v>
      </c>
      <c r="AO84" s="9">
        <v>10462</v>
      </c>
      <c r="AP84" s="9">
        <v>13906</v>
      </c>
      <c r="AQ84" s="9">
        <v>51783</v>
      </c>
      <c r="AR84" s="9">
        <v>4924</v>
      </c>
      <c r="AS84" s="9">
        <v>13381</v>
      </c>
      <c r="AT84" s="9">
        <v>18213</v>
      </c>
      <c r="AU84" s="9">
        <v>12628</v>
      </c>
      <c r="AV84" s="9">
        <v>14226</v>
      </c>
      <c r="AW84" s="9">
        <v>7718</v>
      </c>
      <c r="AX84" s="9">
        <v>2803</v>
      </c>
      <c r="AY84" s="9">
        <v>7234</v>
      </c>
      <c r="AZ84" s="9">
        <v>986</v>
      </c>
      <c r="BA84" s="9">
        <v>3976</v>
      </c>
      <c r="BB84" s="9">
        <v>2325</v>
      </c>
      <c r="BC84" s="9">
        <v>3738</v>
      </c>
      <c r="BD84" s="9">
        <v>1537</v>
      </c>
      <c r="BE84" s="9">
        <v>3233</v>
      </c>
      <c r="BF84" s="9">
        <v>8127</v>
      </c>
      <c r="BG84" s="9">
        <v>42819</v>
      </c>
      <c r="BH84" s="9">
        <v>12339</v>
      </c>
      <c r="BI84" s="9">
        <v>50489</v>
      </c>
      <c r="BJ84" s="9">
        <v>5574</v>
      </c>
      <c r="BK84" s="9">
        <v>4122</v>
      </c>
      <c r="BL84" s="9">
        <v>2397</v>
      </c>
      <c r="BM84" s="9">
        <v>3526</v>
      </c>
      <c r="BN84" s="9">
        <v>144909</v>
      </c>
      <c r="BO84" s="9">
        <v>33199</v>
      </c>
      <c r="BP84" s="9">
        <v>7395</v>
      </c>
      <c r="BQ84" s="9">
        <v>30012</v>
      </c>
      <c r="BR84" s="9">
        <v>14286</v>
      </c>
      <c r="BS84" s="9">
        <v>81062</v>
      </c>
      <c r="BT84" s="9">
        <v>14166</v>
      </c>
      <c r="BU84" s="9">
        <v>2506</v>
      </c>
      <c r="BV84" s="9">
        <v>1727</v>
      </c>
      <c r="BW84" s="9">
        <v>20150</v>
      </c>
      <c r="BX84" s="9">
        <v>7152</v>
      </c>
      <c r="BY84" s="9">
        <v>519</v>
      </c>
      <c r="BZ84" s="9">
        <v>503</v>
      </c>
      <c r="CA84" s="9">
        <v>552</v>
      </c>
      <c r="CB84" s="9">
        <v>419</v>
      </c>
      <c r="CC84" s="9">
        <v>78497</v>
      </c>
      <c r="CD84" s="9">
        <v>84289</v>
      </c>
      <c r="CE84" s="9">
        <v>1852951</v>
      </c>
      <c r="CF84" s="9">
        <v>3654</v>
      </c>
      <c r="CG84" s="9">
        <v>102</v>
      </c>
      <c r="CH84" s="9">
        <v>403</v>
      </c>
      <c r="CI84" s="9">
        <v>1931</v>
      </c>
      <c r="CJ84" s="9">
        <v>4653</v>
      </c>
      <c r="CK84" s="9">
        <v>764</v>
      </c>
      <c r="CL84" s="9">
        <v>3727</v>
      </c>
      <c r="CM84" s="9">
        <v>169</v>
      </c>
      <c r="CN84" s="9">
        <v>5343</v>
      </c>
      <c r="CO84" s="9">
        <v>7870</v>
      </c>
      <c r="CP84" s="9">
        <v>4519</v>
      </c>
      <c r="CQ84" s="9">
        <v>7408</v>
      </c>
      <c r="CR84" s="9">
        <v>9886</v>
      </c>
      <c r="CS84" s="9">
        <v>1448</v>
      </c>
      <c r="CT84" s="9">
        <v>1750</v>
      </c>
      <c r="CU84" s="9">
        <v>1439</v>
      </c>
      <c r="CV84" s="9">
        <v>758</v>
      </c>
      <c r="CW84" s="9">
        <v>1010</v>
      </c>
      <c r="CX84" s="9">
        <v>13995</v>
      </c>
      <c r="CY84" s="9">
        <v>4379</v>
      </c>
      <c r="CZ84" s="9">
        <v>2584</v>
      </c>
      <c r="DA84" s="9">
        <v>10831</v>
      </c>
      <c r="DB84" s="9">
        <v>2308</v>
      </c>
      <c r="DC84" s="9">
        <v>1573</v>
      </c>
      <c r="DD84" s="9">
        <v>2660</v>
      </c>
      <c r="DE84" s="9">
        <v>5257</v>
      </c>
      <c r="DF84" s="9">
        <v>3815</v>
      </c>
      <c r="DG84" s="30">
        <v>3254798</v>
      </c>
      <c r="DH84" s="9">
        <v>2940</v>
      </c>
      <c r="DI84" s="9">
        <v>249428</v>
      </c>
      <c r="DJ84" s="10">
        <v>3</v>
      </c>
      <c r="DK84" s="9">
        <v>0</v>
      </c>
      <c r="DL84" s="9">
        <v>993</v>
      </c>
      <c r="DM84" s="9">
        <v>41408</v>
      </c>
      <c r="DN84" s="10">
        <v>4665</v>
      </c>
      <c r="DO84" s="15">
        <v>299437</v>
      </c>
      <c r="DP84" s="16">
        <v>3554235</v>
      </c>
      <c r="DQ84" s="16">
        <v>3166339</v>
      </c>
      <c r="DR84" s="9">
        <v>0</v>
      </c>
      <c r="DS84" s="15">
        <v>3166339</v>
      </c>
      <c r="DT84" s="15">
        <v>3465776</v>
      </c>
      <c r="DU84" s="15">
        <v>6720574</v>
      </c>
      <c r="DV84" s="9">
        <v>-1613033</v>
      </c>
      <c r="DW84" s="9">
        <v>0</v>
      </c>
      <c r="DX84" s="9">
        <v>0</v>
      </c>
      <c r="DY84" s="15">
        <v>-1613033</v>
      </c>
      <c r="DZ84" s="15">
        <v>1852743</v>
      </c>
      <c r="EA84" s="29">
        <v>5107541</v>
      </c>
      <c r="EB84" s="29">
        <v>1849803</v>
      </c>
      <c r="EC84" s="14" t="s">
        <v>459</v>
      </c>
    </row>
    <row r="85" spans="1:133" ht="14.25" hidden="1">
      <c r="A85" s="7" t="s">
        <v>460</v>
      </c>
      <c r="B85" s="8" t="s">
        <v>340</v>
      </c>
      <c r="C85" s="9">
        <v>30</v>
      </c>
      <c r="D85" s="9">
        <v>0</v>
      </c>
      <c r="E85" s="9">
        <v>7969</v>
      </c>
      <c r="F85" s="9">
        <v>1114</v>
      </c>
      <c r="G85" s="9">
        <v>723</v>
      </c>
      <c r="H85" s="9">
        <v>70</v>
      </c>
      <c r="I85" s="9">
        <v>1889</v>
      </c>
      <c r="J85" s="9">
        <v>396</v>
      </c>
      <c r="K85" s="9">
        <v>4991</v>
      </c>
      <c r="L85" s="9">
        <v>2208</v>
      </c>
      <c r="M85" s="9">
        <v>386</v>
      </c>
      <c r="N85" s="9">
        <v>138</v>
      </c>
      <c r="O85" s="9">
        <v>3116</v>
      </c>
      <c r="P85" s="9">
        <v>5037</v>
      </c>
      <c r="Q85" s="9">
        <v>937</v>
      </c>
      <c r="R85" s="9">
        <v>3802</v>
      </c>
      <c r="S85" s="9">
        <v>1410</v>
      </c>
      <c r="T85" s="9">
        <v>1304</v>
      </c>
      <c r="U85" s="9">
        <v>17161</v>
      </c>
      <c r="V85" s="9">
        <v>145</v>
      </c>
      <c r="W85" s="9">
        <v>1118</v>
      </c>
      <c r="X85" s="9">
        <v>930</v>
      </c>
      <c r="Y85" s="9">
        <v>2463</v>
      </c>
      <c r="Z85" s="9">
        <v>1385</v>
      </c>
      <c r="AA85" s="9">
        <v>331</v>
      </c>
      <c r="AB85" s="9">
        <v>27781</v>
      </c>
      <c r="AC85" s="9">
        <v>7164</v>
      </c>
      <c r="AD85" s="9">
        <v>3028</v>
      </c>
      <c r="AE85" s="9">
        <v>597</v>
      </c>
      <c r="AF85" s="9">
        <v>8431</v>
      </c>
      <c r="AG85" s="9">
        <v>1695</v>
      </c>
      <c r="AH85" s="9">
        <v>176</v>
      </c>
      <c r="AI85" s="9">
        <v>937</v>
      </c>
      <c r="AJ85" s="9">
        <v>2218</v>
      </c>
      <c r="AK85" s="9">
        <v>741</v>
      </c>
      <c r="AL85" s="9">
        <v>3752</v>
      </c>
      <c r="AM85" s="9">
        <v>1298</v>
      </c>
      <c r="AN85" s="9">
        <v>5901</v>
      </c>
      <c r="AO85" s="9">
        <v>1196</v>
      </c>
      <c r="AP85" s="9">
        <v>490</v>
      </c>
      <c r="AQ85" s="9">
        <v>869</v>
      </c>
      <c r="AR85" s="9">
        <v>2456</v>
      </c>
      <c r="AS85" s="9">
        <v>14868</v>
      </c>
      <c r="AT85" s="9">
        <v>5681</v>
      </c>
      <c r="AU85" s="9">
        <v>8997</v>
      </c>
      <c r="AV85" s="9">
        <v>10534</v>
      </c>
      <c r="AW85" s="9">
        <v>7221</v>
      </c>
      <c r="AX85" s="9">
        <v>2732</v>
      </c>
      <c r="AY85" s="9">
        <v>4998</v>
      </c>
      <c r="AZ85" s="9">
        <v>2836</v>
      </c>
      <c r="BA85" s="9">
        <v>3044</v>
      </c>
      <c r="BB85" s="9">
        <v>3410</v>
      </c>
      <c r="BC85" s="9">
        <v>10610</v>
      </c>
      <c r="BD85" s="9">
        <v>5206</v>
      </c>
      <c r="BE85" s="9">
        <v>4586</v>
      </c>
      <c r="BF85" s="9">
        <v>23997</v>
      </c>
      <c r="BG85" s="9">
        <v>4538</v>
      </c>
      <c r="BH85" s="9">
        <v>1893</v>
      </c>
      <c r="BI85" s="9">
        <v>11505</v>
      </c>
      <c r="BJ85" s="9">
        <v>401</v>
      </c>
      <c r="BK85" s="9">
        <v>2586</v>
      </c>
      <c r="BL85" s="9">
        <v>2785</v>
      </c>
      <c r="BM85" s="9">
        <v>2673</v>
      </c>
      <c r="BN85" s="9">
        <v>0</v>
      </c>
      <c r="BO85" s="9">
        <v>6372</v>
      </c>
      <c r="BP85" s="9">
        <v>3461</v>
      </c>
      <c r="BQ85" s="9">
        <v>10488</v>
      </c>
      <c r="BR85" s="9">
        <v>2297</v>
      </c>
      <c r="BS85" s="9">
        <v>7974</v>
      </c>
      <c r="BT85" s="9">
        <v>574</v>
      </c>
      <c r="BU85" s="9">
        <v>1844</v>
      </c>
      <c r="BV85" s="9">
        <v>9200</v>
      </c>
      <c r="BW85" s="9">
        <v>425756</v>
      </c>
      <c r="BX85" s="9">
        <v>39669</v>
      </c>
      <c r="BY85" s="9">
        <v>2730</v>
      </c>
      <c r="BZ85" s="9">
        <v>1127</v>
      </c>
      <c r="CA85" s="9">
        <v>30</v>
      </c>
      <c r="CB85" s="9">
        <v>306</v>
      </c>
      <c r="CC85" s="9">
        <v>5367</v>
      </c>
      <c r="CD85" s="9">
        <v>37</v>
      </c>
      <c r="CE85" s="9">
        <v>2331</v>
      </c>
      <c r="CF85" s="9">
        <v>20858</v>
      </c>
      <c r="CG85" s="9">
        <v>1654</v>
      </c>
      <c r="CH85" s="9">
        <v>884</v>
      </c>
      <c r="CI85" s="9">
        <v>3233</v>
      </c>
      <c r="CJ85" s="9">
        <v>50358</v>
      </c>
      <c r="CK85" s="9">
        <v>16716</v>
      </c>
      <c r="CL85" s="9">
        <v>53812</v>
      </c>
      <c r="CM85" s="9">
        <v>2654</v>
      </c>
      <c r="CN85" s="9">
        <v>85233</v>
      </c>
      <c r="CO85" s="9">
        <v>49095</v>
      </c>
      <c r="CP85" s="9">
        <v>56414</v>
      </c>
      <c r="CQ85" s="9">
        <v>34822</v>
      </c>
      <c r="CR85" s="9">
        <v>39870</v>
      </c>
      <c r="CS85" s="9">
        <v>897</v>
      </c>
      <c r="CT85" s="9">
        <v>2087</v>
      </c>
      <c r="CU85" s="9">
        <v>18698</v>
      </c>
      <c r="CV85" s="9">
        <v>18655</v>
      </c>
      <c r="CW85" s="9">
        <v>17745</v>
      </c>
      <c r="CX85" s="9">
        <v>7704</v>
      </c>
      <c r="CY85" s="9">
        <v>64701</v>
      </c>
      <c r="CZ85" s="9">
        <v>18315</v>
      </c>
      <c r="DA85" s="9">
        <v>8994</v>
      </c>
      <c r="DB85" s="9">
        <v>5230</v>
      </c>
      <c r="DC85" s="9">
        <v>6920</v>
      </c>
      <c r="DD85" s="9">
        <v>10747</v>
      </c>
      <c r="DE85" s="9">
        <v>144</v>
      </c>
      <c r="DF85" s="9">
        <v>13838</v>
      </c>
      <c r="DG85" s="30">
        <v>1392725</v>
      </c>
      <c r="DH85" s="9">
        <v>17211</v>
      </c>
      <c r="DI85" s="9">
        <v>2101052</v>
      </c>
      <c r="DJ85" s="10">
        <v>11</v>
      </c>
      <c r="DK85" s="9">
        <v>0</v>
      </c>
      <c r="DL85" s="9">
        <v>103</v>
      </c>
      <c r="DM85" s="9">
        <v>1668</v>
      </c>
      <c r="DN85" s="10">
        <v>187</v>
      </c>
      <c r="DO85" s="15">
        <v>2120232</v>
      </c>
      <c r="DP85" s="16">
        <v>3512957</v>
      </c>
      <c r="DQ85" s="16">
        <v>741040</v>
      </c>
      <c r="DR85" s="9">
        <v>0</v>
      </c>
      <c r="DS85" s="15">
        <v>741040</v>
      </c>
      <c r="DT85" s="15">
        <v>2861272</v>
      </c>
      <c r="DU85" s="15">
        <v>4253997</v>
      </c>
      <c r="DV85" s="9">
        <v>-1386835</v>
      </c>
      <c r="DW85" s="9">
        <v>0</v>
      </c>
      <c r="DX85" s="9">
        <v>0</v>
      </c>
      <c r="DY85" s="15">
        <v>-1386835</v>
      </c>
      <c r="DZ85" s="15">
        <v>1474437</v>
      </c>
      <c r="EA85" s="29">
        <v>2867162</v>
      </c>
      <c r="EB85" s="29">
        <v>1457226</v>
      </c>
      <c r="EC85" s="14" t="s">
        <v>460</v>
      </c>
    </row>
    <row r="86" spans="1:133" ht="14.25" hidden="1">
      <c r="A86" s="7" t="s">
        <v>461</v>
      </c>
      <c r="B86" s="8" t="s">
        <v>341</v>
      </c>
      <c r="C86" s="9">
        <v>3298</v>
      </c>
      <c r="D86" s="9">
        <v>4524</v>
      </c>
      <c r="E86" s="9">
        <v>302</v>
      </c>
      <c r="F86" s="9">
        <v>208</v>
      </c>
      <c r="G86" s="9">
        <v>878</v>
      </c>
      <c r="H86" s="9">
        <v>1</v>
      </c>
      <c r="I86" s="9">
        <v>160</v>
      </c>
      <c r="J86" s="9">
        <v>15</v>
      </c>
      <c r="K86" s="9">
        <v>26322</v>
      </c>
      <c r="L86" s="9">
        <v>4654</v>
      </c>
      <c r="M86" s="9">
        <v>1368</v>
      </c>
      <c r="N86" s="9">
        <v>281</v>
      </c>
      <c r="O86" s="9">
        <v>948</v>
      </c>
      <c r="P86" s="9">
        <v>1055</v>
      </c>
      <c r="Q86" s="9">
        <v>2135</v>
      </c>
      <c r="R86" s="9">
        <v>2015</v>
      </c>
      <c r="S86" s="9">
        <v>5544</v>
      </c>
      <c r="T86" s="9">
        <v>4219</v>
      </c>
      <c r="U86" s="9">
        <v>5139</v>
      </c>
      <c r="V86" s="9">
        <v>194</v>
      </c>
      <c r="W86" s="9">
        <v>1069</v>
      </c>
      <c r="X86" s="9">
        <v>2118</v>
      </c>
      <c r="Y86" s="9">
        <v>4179</v>
      </c>
      <c r="Z86" s="9">
        <v>2133</v>
      </c>
      <c r="AA86" s="9">
        <v>399</v>
      </c>
      <c r="AB86" s="9">
        <v>2259</v>
      </c>
      <c r="AC86" s="9">
        <v>4889</v>
      </c>
      <c r="AD86" s="9">
        <v>7594</v>
      </c>
      <c r="AE86" s="9">
        <v>971</v>
      </c>
      <c r="AF86" s="9">
        <v>4308</v>
      </c>
      <c r="AG86" s="9">
        <v>1246</v>
      </c>
      <c r="AH86" s="9">
        <v>241</v>
      </c>
      <c r="AI86" s="9">
        <v>1024</v>
      </c>
      <c r="AJ86" s="9">
        <v>5973</v>
      </c>
      <c r="AK86" s="9">
        <v>538</v>
      </c>
      <c r="AL86" s="9">
        <v>2073</v>
      </c>
      <c r="AM86" s="9">
        <v>4256</v>
      </c>
      <c r="AN86" s="9">
        <v>3466</v>
      </c>
      <c r="AO86" s="9">
        <v>1682</v>
      </c>
      <c r="AP86" s="9">
        <v>1781</v>
      </c>
      <c r="AQ86" s="9">
        <v>1056</v>
      </c>
      <c r="AR86" s="9">
        <v>2932</v>
      </c>
      <c r="AS86" s="9">
        <v>2217</v>
      </c>
      <c r="AT86" s="9">
        <v>3390</v>
      </c>
      <c r="AU86" s="9">
        <v>3133</v>
      </c>
      <c r="AV86" s="9">
        <v>3764</v>
      </c>
      <c r="AW86" s="9">
        <v>1427</v>
      </c>
      <c r="AX86" s="9">
        <v>1536</v>
      </c>
      <c r="AY86" s="9">
        <v>2377</v>
      </c>
      <c r="AZ86" s="9">
        <v>826</v>
      </c>
      <c r="BA86" s="9">
        <v>1681</v>
      </c>
      <c r="BB86" s="9">
        <v>973</v>
      </c>
      <c r="BC86" s="9">
        <v>2836</v>
      </c>
      <c r="BD86" s="9">
        <v>1180</v>
      </c>
      <c r="BE86" s="9">
        <v>1865</v>
      </c>
      <c r="BF86" s="9">
        <v>3684</v>
      </c>
      <c r="BG86" s="9">
        <v>8503</v>
      </c>
      <c r="BH86" s="9">
        <v>2427</v>
      </c>
      <c r="BI86" s="9">
        <v>11020</v>
      </c>
      <c r="BJ86" s="9">
        <v>1305</v>
      </c>
      <c r="BK86" s="9">
        <v>1038</v>
      </c>
      <c r="BL86" s="9">
        <v>1032</v>
      </c>
      <c r="BM86" s="9">
        <v>2472</v>
      </c>
      <c r="BN86" s="9">
        <v>691</v>
      </c>
      <c r="BO86" s="9">
        <v>22098</v>
      </c>
      <c r="BP86" s="9">
        <v>6425</v>
      </c>
      <c r="BQ86" s="9">
        <v>12852</v>
      </c>
      <c r="BR86" s="9">
        <v>6738</v>
      </c>
      <c r="BS86" s="9">
        <v>5983</v>
      </c>
      <c r="BT86" s="9">
        <v>2785</v>
      </c>
      <c r="BU86" s="9">
        <v>706</v>
      </c>
      <c r="BV86" s="9">
        <v>355</v>
      </c>
      <c r="BW86" s="9">
        <v>7803</v>
      </c>
      <c r="BX86" s="9">
        <v>2344</v>
      </c>
      <c r="BY86" s="9">
        <v>140</v>
      </c>
      <c r="BZ86" s="9">
        <v>205</v>
      </c>
      <c r="CA86" s="9">
        <v>183</v>
      </c>
      <c r="CB86" s="9">
        <v>1759</v>
      </c>
      <c r="CC86" s="9">
        <v>5744</v>
      </c>
      <c r="CD86" s="9">
        <v>4562</v>
      </c>
      <c r="CE86" s="9">
        <v>1172</v>
      </c>
      <c r="CF86" s="9">
        <v>821</v>
      </c>
      <c r="CG86" s="9">
        <v>644</v>
      </c>
      <c r="CH86" s="9">
        <v>149</v>
      </c>
      <c r="CI86" s="9">
        <v>1075</v>
      </c>
      <c r="CJ86" s="9">
        <v>6105</v>
      </c>
      <c r="CK86" s="9">
        <v>259</v>
      </c>
      <c r="CL86" s="9">
        <v>2446</v>
      </c>
      <c r="CM86" s="9">
        <v>66</v>
      </c>
      <c r="CN86" s="9">
        <v>4881</v>
      </c>
      <c r="CO86" s="9">
        <v>3710</v>
      </c>
      <c r="CP86" s="9">
        <v>1461</v>
      </c>
      <c r="CQ86" s="9">
        <v>3304</v>
      </c>
      <c r="CR86" s="9">
        <v>13220</v>
      </c>
      <c r="CS86" s="9">
        <v>1365</v>
      </c>
      <c r="CT86" s="9">
        <v>1494</v>
      </c>
      <c r="CU86" s="9">
        <v>1024</v>
      </c>
      <c r="CV86" s="9">
        <v>5286</v>
      </c>
      <c r="CW86" s="9">
        <v>561</v>
      </c>
      <c r="CX86" s="9">
        <v>4741</v>
      </c>
      <c r="CY86" s="9">
        <v>2070</v>
      </c>
      <c r="CZ86" s="9">
        <v>1047</v>
      </c>
      <c r="DA86" s="9">
        <v>12363</v>
      </c>
      <c r="DB86" s="9">
        <v>2591</v>
      </c>
      <c r="DC86" s="9">
        <v>681</v>
      </c>
      <c r="DD86" s="9">
        <v>996</v>
      </c>
      <c r="DE86" s="9">
        <v>3050</v>
      </c>
      <c r="DF86" s="9">
        <v>586</v>
      </c>
      <c r="DG86" s="30">
        <v>336674</v>
      </c>
      <c r="DH86" s="9">
        <v>3980</v>
      </c>
      <c r="DI86" s="9">
        <v>120997</v>
      </c>
      <c r="DJ86" s="10">
        <v>90</v>
      </c>
      <c r="DK86" s="9">
        <v>0</v>
      </c>
      <c r="DL86" s="9">
        <v>974</v>
      </c>
      <c r="DM86" s="9">
        <v>24684</v>
      </c>
      <c r="DN86" s="10">
        <v>2353</v>
      </c>
      <c r="DO86" s="15">
        <v>153078</v>
      </c>
      <c r="DP86" s="16">
        <v>489752</v>
      </c>
      <c r="DQ86" s="16">
        <v>37205</v>
      </c>
      <c r="DR86" s="9">
        <v>0</v>
      </c>
      <c r="DS86" s="15">
        <v>37205</v>
      </c>
      <c r="DT86" s="15">
        <v>190283</v>
      </c>
      <c r="DU86" s="15">
        <v>526957</v>
      </c>
      <c r="DV86" s="9">
        <v>0</v>
      </c>
      <c r="DW86" s="9">
        <v>0</v>
      </c>
      <c r="DX86" s="9">
        <v>0</v>
      </c>
      <c r="DY86" s="15">
        <v>0</v>
      </c>
      <c r="DZ86" s="15">
        <v>190283</v>
      </c>
      <c r="EA86" s="29">
        <v>526957</v>
      </c>
      <c r="EB86" s="29">
        <v>186303</v>
      </c>
      <c r="EC86" s="14" t="s">
        <v>461</v>
      </c>
    </row>
    <row r="87" spans="1:133" ht="14.25" hidden="1">
      <c r="A87" s="7" t="s">
        <v>462</v>
      </c>
      <c r="B87" s="8" t="s">
        <v>342</v>
      </c>
      <c r="C87" s="9">
        <v>9497</v>
      </c>
      <c r="D87" s="9">
        <v>12801</v>
      </c>
      <c r="E87" s="9">
        <v>865</v>
      </c>
      <c r="F87" s="9">
        <v>760</v>
      </c>
      <c r="G87" s="9">
        <v>3081</v>
      </c>
      <c r="H87" s="9">
        <v>4</v>
      </c>
      <c r="I87" s="9">
        <v>362</v>
      </c>
      <c r="J87" s="9">
        <v>42</v>
      </c>
      <c r="K87" s="9">
        <v>123269</v>
      </c>
      <c r="L87" s="9">
        <v>15924</v>
      </c>
      <c r="M87" s="9">
        <v>21815</v>
      </c>
      <c r="N87" s="9">
        <v>2299</v>
      </c>
      <c r="O87" s="9">
        <v>4597</v>
      </c>
      <c r="P87" s="9">
        <v>4496</v>
      </c>
      <c r="Q87" s="9">
        <v>5704</v>
      </c>
      <c r="R87" s="9">
        <v>4692</v>
      </c>
      <c r="S87" s="9">
        <v>14814</v>
      </c>
      <c r="T87" s="9">
        <v>12002</v>
      </c>
      <c r="U87" s="9">
        <v>13320</v>
      </c>
      <c r="V87" s="9">
        <v>1305</v>
      </c>
      <c r="W87" s="9">
        <v>4957</v>
      </c>
      <c r="X87" s="9">
        <v>3704</v>
      </c>
      <c r="Y87" s="9">
        <v>9226</v>
      </c>
      <c r="Z87" s="9">
        <v>5067</v>
      </c>
      <c r="AA87" s="9">
        <v>1056</v>
      </c>
      <c r="AB87" s="9">
        <v>6377</v>
      </c>
      <c r="AC87" s="9">
        <v>12830</v>
      </c>
      <c r="AD87" s="9">
        <v>221395</v>
      </c>
      <c r="AE87" s="9">
        <v>2622</v>
      </c>
      <c r="AF87" s="9">
        <v>25215</v>
      </c>
      <c r="AG87" s="9">
        <v>4566</v>
      </c>
      <c r="AH87" s="9">
        <v>1414</v>
      </c>
      <c r="AI87" s="9">
        <v>4641</v>
      </c>
      <c r="AJ87" s="9">
        <v>13142</v>
      </c>
      <c r="AK87" s="9">
        <v>2162</v>
      </c>
      <c r="AL87" s="9">
        <v>7780</v>
      </c>
      <c r="AM87" s="9">
        <v>11226</v>
      </c>
      <c r="AN87" s="9">
        <v>12404</v>
      </c>
      <c r="AO87" s="9">
        <v>4909</v>
      </c>
      <c r="AP87" s="9">
        <v>5395</v>
      </c>
      <c r="AQ87" s="9">
        <v>11214</v>
      </c>
      <c r="AR87" s="9">
        <v>28367</v>
      </c>
      <c r="AS87" s="9">
        <v>8142</v>
      </c>
      <c r="AT87" s="9">
        <v>11999</v>
      </c>
      <c r="AU87" s="9">
        <v>10029</v>
      </c>
      <c r="AV87" s="9">
        <v>10820</v>
      </c>
      <c r="AW87" s="9">
        <v>5294</v>
      </c>
      <c r="AX87" s="9">
        <v>3560</v>
      </c>
      <c r="AY87" s="9">
        <v>8350</v>
      </c>
      <c r="AZ87" s="9">
        <v>1899</v>
      </c>
      <c r="BA87" s="9">
        <v>8473</v>
      </c>
      <c r="BB87" s="9">
        <v>3259</v>
      </c>
      <c r="BC87" s="9">
        <v>8312</v>
      </c>
      <c r="BD87" s="9">
        <v>3096</v>
      </c>
      <c r="BE87" s="9">
        <v>5816</v>
      </c>
      <c r="BF87" s="9">
        <v>12235</v>
      </c>
      <c r="BG87" s="9">
        <v>16440</v>
      </c>
      <c r="BH87" s="9">
        <v>4573</v>
      </c>
      <c r="BI87" s="9">
        <v>28377</v>
      </c>
      <c r="BJ87" s="9">
        <v>3511</v>
      </c>
      <c r="BK87" s="9">
        <v>3012</v>
      </c>
      <c r="BL87" s="9">
        <v>3731</v>
      </c>
      <c r="BM87" s="9">
        <v>7617</v>
      </c>
      <c r="BN87" s="9">
        <v>32446</v>
      </c>
      <c r="BO87" s="9">
        <v>36213</v>
      </c>
      <c r="BP87" s="9">
        <v>10745</v>
      </c>
      <c r="BQ87" s="9">
        <v>27273</v>
      </c>
      <c r="BR87" s="9">
        <v>14008</v>
      </c>
      <c r="BS87" s="9">
        <v>61154</v>
      </c>
      <c r="BT87" s="9">
        <v>40487</v>
      </c>
      <c r="BU87" s="9">
        <v>1642</v>
      </c>
      <c r="BV87" s="9">
        <v>684</v>
      </c>
      <c r="BW87" s="9">
        <v>25103</v>
      </c>
      <c r="BX87" s="9">
        <v>8960</v>
      </c>
      <c r="BY87" s="9">
        <v>576</v>
      </c>
      <c r="BZ87" s="9">
        <v>766</v>
      </c>
      <c r="CA87" s="9">
        <v>787</v>
      </c>
      <c r="CB87" s="9">
        <v>633</v>
      </c>
      <c r="CC87" s="9">
        <v>2405</v>
      </c>
      <c r="CD87" s="9">
        <v>9880</v>
      </c>
      <c r="CE87" s="9">
        <v>997</v>
      </c>
      <c r="CF87" s="9">
        <v>1169</v>
      </c>
      <c r="CG87" s="9">
        <v>118</v>
      </c>
      <c r="CH87" s="9">
        <v>421</v>
      </c>
      <c r="CI87" s="9">
        <v>3481</v>
      </c>
      <c r="CJ87" s="9">
        <v>4179</v>
      </c>
      <c r="CK87" s="9">
        <v>4965</v>
      </c>
      <c r="CL87" s="9">
        <v>10260</v>
      </c>
      <c r="CM87" s="9">
        <v>392</v>
      </c>
      <c r="CN87" s="9">
        <v>15804</v>
      </c>
      <c r="CO87" s="9">
        <v>227674</v>
      </c>
      <c r="CP87" s="9">
        <v>5158</v>
      </c>
      <c r="CQ87" s="9">
        <v>12103</v>
      </c>
      <c r="CR87" s="9">
        <v>21066</v>
      </c>
      <c r="CS87" s="9">
        <v>3652</v>
      </c>
      <c r="CT87" s="9">
        <v>3761</v>
      </c>
      <c r="CU87" s="9">
        <v>3243</v>
      </c>
      <c r="CV87" s="9">
        <v>3240</v>
      </c>
      <c r="CW87" s="9">
        <v>1168</v>
      </c>
      <c r="CX87" s="9">
        <v>10104</v>
      </c>
      <c r="CY87" s="9">
        <v>4752</v>
      </c>
      <c r="CZ87" s="9">
        <v>3217</v>
      </c>
      <c r="DA87" s="9">
        <v>36200</v>
      </c>
      <c r="DB87" s="9">
        <v>6930</v>
      </c>
      <c r="DC87" s="9">
        <v>1266</v>
      </c>
      <c r="DD87" s="9">
        <v>1788</v>
      </c>
      <c r="DE87" s="9">
        <v>6218</v>
      </c>
      <c r="DF87" s="9">
        <v>1493</v>
      </c>
      <c r="DG87" s="30">
        <v>1488444</v>
      </c>
      <c r="DH87" s="9">
        <v>9849</v>
      </c>
      <c r="DI87" s="9">
        <v>233366</v>
      </c>
      <c r="DJ87" s="10">
        <v>430</v>
      </c>
      <c r="DK87" s="9">
        <v>0</v>
      </c>
      <c r="DL87" s="9">
        <v>1430</v>
      </c>
      <c r="DM87" s="9">
        <v>44982</v>
      </c>
      <c r="DN87" s="10">
        <v>8126</v>
      </c>
      <c r="DO87" s="15">
        <v>298183</v>
      </c>
      <c r="DP87" s="16">
        <v>1786627</v>
      </c>
      <c r="DQ87" s="16">
        <v>92393</v>
      </c>
      <c r="DR87" s="9">
        <v>0</v>
      </c>
      <c r="DS87" s="15">
        <v>92393</v>
      </c>
      <c r="DT87" s="15">
        <v>390576</v>
      </c>
      <c r="DU87" s="15">
        <v>1879020</v>
      </c>
      <c r="DV87" s="9">
        <v>0</v>
      </c>
      <c r="DW87" s="9">
        <v>0</v>
      </c>
      <c r="DX87" s="9">
        <v>0</v>
      </c>
      <c r="DY87" s="15">
        <v>0</v>
      </c>
      <c r="DZ87" s="15">
        <v>390576</v>
      </c>
      <c r="EA87" s="29">
        <v>1879020</v>
      </c>
      <c r="EB87" s="29">
        <v>380727</v>
      </c>
      <c r="EC87" s="14" t="s">
        <v>462</v>
      </c>
    </row>
    <row r="88" spans="1:133" ht="14.25" hidden="1">
      <c r="A88" s="7" t="s">
        <v>463</v>
      </c>
      <c r="B88" s="8" t="s">
        <v>343</v>
      </c>
      <c r="C88" s="9">
        <v>169</v>
      </c>
      <c r="D88" s="9">
        <v>0</v>
      </c>
      <c r="E88" s="9">
        <v>166</v>
      </c>
      <c r="F88" s="9">
        <v>0</v>
      </c>
      <c r="G88" s="9">
        <v>2000</v>
      </c>
      <c r="H88" s="9">
        <v>0</v>
      </c>
      <c r="I88" s="9">
        <v>322</v>
      </c>
      <c r="J88" s="9">
        <v>0</v>
      </c>
      <c r="K88" s="9">
        <v>12987</v>
      </c>
      <c r="L88" s="9">
        <v>7717</v>
      </c>
      <c r="M88" s="9">
        <v>2344</v>
      </c>
      <c r="N88" s="9">
        <v>0</v>
      </c>
      <c r="O88" s="9">
        <v>2051</v>
      </c>
      <c r="P88" s="9">
        <v>801</v>
      </c>
      <c r="Q88" s="9">
        <v>1832</v>
      </c>
      <c r="R88" s="9">
        <v>2742</v>
      </c>
      <c r="S88" s="9">
        <v>15127</v>
      </c>
      <c r="T88" s="9">
        <v>804</v>
      </c>
      <c r="U88" s="9">
        <v>8670</v>
      </c>
      <c r="V88" s="9">
        <v>1293</v>
      </c>
      <c r="W88" s="9">
        <v>4855</v>
      </c>
      <c r="X88" s="9">
        <v>138</v>
      </c>
      <c r="Y88" s="9">
        <v>5755</v>
      </c>
      <c r="Z88" s="9">
        <v>6328</v>
      </c>
      <c r="AA88" s="9">
        <v>664</v>
      </c>
      <c r="AB88" s="9">
        <v>6907</v>
      </c>
      <c r="AC88" s="9">
        <v>14509</v>
      </c>
      <c r="AD88" s="9">
        <v>399</v>
      </c>
      <c r="AE88" s="9">
        <v>602</v>
      </c>
      <c r="AF88" s="9">
        <v>19852</v>
      </c>
      <c r="AG88" s="9">
        <v>3398</v>
      </c>
      <c r="AH88" s="9">
        <v>264</v>
      </c>
      <c r="AI88" s="9">
        <v>15194</v>
      </c>
      <c r="AJ88" s="9">
        <v>69</v>
      </c>
      <c r="AK88" s="9">
        <v>3155</v>
      </c>
      <c r="AL88" s="9">
        <v>1980</v>
      </c>
      <c r="AM88" s="9">
        <v>0</v>
      </c>
      <c r="AN88" s="9">
        <v>54463</v>
      </c>
      <c r="AO88" s="9">
        <v>661</v>
      </c>
      <c r="AP88" s="9">
        <v>767</v>
      </c>
      <c r="AQ88" s="9">
        <v>1757</v>
      </c>
      <c r="AR88" s="9">
        <v>10055</v>
      </c>
      <c r="AS88" s="9">
        <v>786</v>
      </c>
      <c r="AT88" s="9">
        <v>7288</v>
      </c>
      <c r="AU88" s="9">
        <v>8257</v>
      </c>
      <c r="AV88" s="9">
        <v>5158</v>
      </c>
      <c r="AW88" s="9">
        <v>3909</v>
      </c>
      <c r="AX88" s="9">
        <v>2280</v>
      </c>
      <c r="AY88" s="9">
        <v>35353</v>
      </c>
      <c r="AZ88" s="9">
        <v>4080</v>
      </c>
      <c r="BA88" s="9">
        <v>6748</v>
      </c>
      <c r="BB88" s="9">
        <v>911</v>
      </c>
      <c r="BC88" s="9">
        <v>5533</v>
      </c>
      <c r="BD88" s="9">
        <v>6437</v>
      </c>
      <c r="BE88" s="9">
        <v>2772</v>
      </c>
      <c r="BF88" s="9">
        <v>6807</v>
      </c>
      <c r="BG88" s="9">
        <v>0</v>
      </c>
      <c r="BH88" s="9">
        <v>1779</v>
      </c>
      <c r="BI88" s="9">
        <v>37432</v>
      </c>
      <c r="BJ88" s="9">
        <v>292</v>
      </c>
      <c r="BK88" s="9">
        <v>1483</v>
      </c>
      <c r="BL88" s="9">
        <v>1710</v>
      </c>
      <c r="BM88" s="9">
        <v>5136</v>
      </c>
      <c r="BN88" s="9">
        <v>149</v>
      </c>
      <c r="BO88" s="9">
        <v>0</v>
      </c>
      <c r="BP88" s="9">
        <v>0</v>
      </c>
      <c r="BQ88" s="9">
        <v>435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471724</v>
      </c>
      <c r="BX88" s="9">
        <v>104</v>
      </c>
      <c r="BY88" s="9">
        <v>0</v>
      </c>
      <c r="BZ88" s="9">
        <v>0</v>
      </c>
      <c r="CA88" s="9">
        <v>0</v>
      </c>
      <c r="CB88" s="9">
        <v>132639</v>
      </c>
      <c r="CC88" s="9">
        <v>1006537</v>
      </c>
      <c r="CD88" s="9">
        <v>1176428</v>
      </c>
      <c r="CE88" s="9">
        <v>217117</v>
      </c>
      <c r="CF88" s="9">
        <v>893927</v>
      </c>
      <c r="CG88" s="9">
        <v>12291</v>
      </c>
      <c r="CH88" s="9">
        <v>19200</v>
      </c>
      <c r="CI88" s="9">
        <v>17138</v>
      </c>
      <c r="CJ88" s="9">
        <v>0</v>
      </c>
      <c r="CK88" s="9">
        <v>0</v>
      </c>
      <c r="CL88" s="9">
        <v>0</v>
      </c>
      <c r="CM88" s="9">
        <v>0</v>
      </c>
      <c r="CN88" s="9">
        <v>16855</v>
      </c>
      <c r="CO88" s="9">
        <v>5279</v>
      </c>
      <c r="CP88" s="9">
        <v>22</v>
      </c>
      <c r="CQ88" s="9">
        <v>279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25799</v>
      </c>
      <c r="CX88" s="9">
        <v>11</v>
      </c>
      <c r="CY88" s="9">
        <v>2</v>
      </c>
      <c r="CZ88" s="9">
        <v>26343</v>
      </c>
      <c r="DA88" s="9">
        <v>10829</v>
      </c>
      <c r="DB88" s="9">
        <v>204332</v>
      </c>
      <c r="DC88" s="9">
        <v>0</v>
      </c>
      <c r="DD88" s="9">
        <v>0</v>
      </c>
      <c r="DE88" s="9">
        <v>0</v>
      </c>
      <c r="DF88" s="9">
        <v>6786</v>
      </c>
      <c r="DG88" s="30">
        <v>4599174</v>
      </c>
      <c r="DH88" s="9">
        <v>3482</v>
      </c>
      <c r="DI88" s="9">
        <v>1982308</v>
      </c>
      <c r="DJ88" s="10">
        <v>-82158</v>
      </c>
      <c r="DK88" s="9">
        <v>3790</v>
      </c>
      <c r="DL88" s="9">
        <v>0</v>
      </c>
      <c r="DM88" s="9">
        <v>0</v>
      </c>
      <c r="DN88" s="10">
        <v>0</v>
      </c>
      <c r="DO88" s="15">
        <v>1907422</v>
      </c>
      <c r="DP88" s="16">
        <v>6506596</v>
      </c>
      <c r="DQ88" s="16">
        <v>604559</v>
      </c>
      <c r="DR88" s="9">
        <v>0</v>
      </c>
      <c r="DS88" s="15">
        <v>604559</v>
      </c>
      <c r="DT88" s="15">
        <v>2511981</v>
      </c>
      <c r="DU88" s="15">
        <v>7111155</v>
      </c>
      <c r="DV88" s="9">
        <v>-281449</v>
      </c>
      <c r="DW88" s="9">
        <v>0</v>
      </c>
      <c r="DX88" s="9">
        <v>0</v>
      </c>
      <c r="DY88" s="15">
        <v>-281449</v>
      </c>
      <c r="DZ88" s="15">
        <v>2230532</v>
      </c>
      <c r="EA88" s="29">
        <v>6829706</v>
      </c>
      <c r="EB88" s="29">
        <v>2227050</v>
      </c>
      <c r="EC88" s="14" t="s">
        <v>463</v>
      </c>
    </row>
    <row r="89" spans="1:133" ht="14.25" hidden="1">
      <c r="A89" s="7" t="s">
        <v>464</v>
      </c>
      <c r="B89" s="8" t="s">
        <v>344</v>
      </c>
      <c r="C89" s="9">
        <v>4545</v>
      </c>
      <c r="D89" s="9">
        <v>598</v>
      </c>
      <c r="E89" s="9">
        <v>2371</v>
      </c>
      <c r="F89" s="9">
        <v>1424</v>
      </c>
      <c r="G89" s="9">
        <v>4654</v>
      </c>
      <c r="H89" s="9">
        <v>252</v>
      </c>
      <c r="I89" s="9">
        <v>3533</v>
      </c>
      <c r="J89" s="9">
        <v>2296</v>
      </c>
      <c r="K89" s="9">
        <v>20841</v>
      </c>
      <c r="L89" s="9">
        <v>7497</v>
      </c>
      <c r="M89" s="9">
        <v>730</v>
      </c>
      <c r="N89" s="9">
        <v>856</v>
      </c>
      <c r="O89" s="9">
        <v>6075</v>
      </c>
      <c r="P89" s="9">
        <v>8528</v>
      </c>
      <c r="Q89" s="9">
        <v>3019</v>
      </c>
      <c r="R89" s="9">
        <v>7429</v>
      </c>
      <c r="S89" s="9">
        <v>6472</v>
      </c>
      <c r="T89" s="9">
        <v>7513</v>
      </c>
      <c r="U89" s="9">
        <v>21650</v>
      </c>
      <c r="V89" s="9">
        <v>464</v>
      </c>
      <c r="W89" s="9">
        <v>3452</v>
      </c>
      <c r="X89" s="9">
        <v>2132</v>
      </c>
      <c r="Y89" s="9">
        <v>5206</v>
      </c>
      <c r="Z89" s="9">
        <v>4875</v>
      </c>
      <c r="AA89" s="9">
        <v>1062</v>
      </c>
      <c r="AB89" s="9">
        <v>150907</v>
      </c>
      <c r="AC89" s="9">
        <v>15791</v>
      </c>
      <c r="AD89" s="9">
        <v>9305</v>
      </c>
      <c r="AE89" s="9">
        <v>1230</v>
      </c>
      <c r="AF89" s="9">
        <v>19042</v>
      </c>
      <c r="AG89" s="9">
        <v>13620</v>
      </c>
      <c r="AH89" s="9">
        <v>846</v>
      </c>
      <c r="AI89" s="9">
        <v>4359</v>
      </c>
      <c r="AJ89" s="9">
        <v>6282</v>
      </c>
      <c r="AK89" s="9">
        <v>1810</v>
      </c>
      <c r="AL89" s="9">
        <v>4434</v>
      </c>
      <c r="AM89" s="9">
        <v>2806</v>
      </c>
      <c r="AN89" s="9">
        <v>11126</v>
      </c>
      <c r="AO89" s="9">
        <v>4811</v>
      </c>
      <c r="AP89" s="9">
        <v>1060</v>
      </c>
      <c r="AQ89" s="9">
        <v>4419</v>
      </c>
      <c r="AR89" s="9">
        <v>17153</v>
      </c>
      <c r="AS89" s="9">
        <v>34376</v>
      </c>
      <c r="AT89" s="9">
        <v>21940</v>
      </c>
      <c r="AU89" s="9">
        <v>37719</v>
      </c>
      <c r="AV89" s="9">
        <v>37096</v>
      </c>
      <c r="AW89" s="9">
        <v>17392</v>
      </c>
      <c r="AX89" s="9">
        <v>11795</v>
      </c>
      <c r="AY89" s="9">
        <v>22918</v>
      </c>
      <c r="AZ89" s="9">
        <v>8059</v>
      </c>
      <c r="BA89" s="9">
        <v>9759</v>
      </c>
      <c r="BB89" s="9">
        <v>7180</v>
      </c>
      <c r="BC89" s="9">
        <v>21552</v>
      </c>
      <c r="BD89" s="9">
        <v>11211</v>
      </c>
      <c r="BE89" s="9">
        <v>12530</v>
      </c>
      <c r="BF89" s="9">
        <v>24348</v>
      </c>
      <c r="BG89" s="9">
        <v>17897</v>
      </c>
      <c r="BH89" s="9">
        <v>2398</v>
      </c>
      <c r="BI89" s="9">
        <v>34799</v>
      </c>
      <c r="BJ89" s="9">
        <v>1963</v>
      </c>
      <c r="BK89" s="9">
        <v>7939</v>
      </c>
      <c r="BL89" s="9">
        <v>11569</v>
      </c>
      <c r="BM89" s="9">
        <v>24059</v>
      </c>
      <c r="BN89" s="9">
        <v>606</v>
      </c>
      <c r="BO89" s="9">
        <v>93670</v>
      </c>
      <c r="BP89" s="9">
        <v>205533</v>
      </c>
      <c r="BQ89" s="9">
        <v>207458</v>
      </c>
      <c r="BR89" s="9">
        <v>64231</v>
      </c>
      <c r="BS89" s="9">
        <v>53015</v>
      </c>
      <c r="BT89" s="9">
        <v>14283</v>
      </c>
      <c r="BU89" s="9">
        <v>32202</v>
      </c>
      <c r="BV89" s="9">
        <v>22610</v>
      </c>
      <c r="BW89" s="9">
        <v>2277629</v>
      </c>
      <c r="BX89" s="9">
        <v>715155</v>
      </c>
      <c r="BY89" s="9">
        <v>49574</v>
      </c>
      <c r="BZ89" s="9">
        <v>33932</v>
      </c>
      <c r="CA89" s="9">
        <v>0</v>
      </c>
      <c r="CB89" s="9">
        <v>29582</v>
      </c>
      <c r="CC89" s="9">
        <v>110552</v>
      </c>
      <c r="CD89" s="9">
        <v>0</v>
      </c>
      <c r="CE89" s="9">
        <v>46065</v>
      </c>
      <c r="CF89" s="9">
        <v>13809</v>
      </c>
      <c r="CG89" s="9">
        <v>3766</v>
      </c>
      <c r="CH89" s="9">
        <v>34851</v>
      </c>
      <c r="CI89" s="9">
        <v>56964</v>
      </c>
      <c r="CJ89" s="9">
        <v>1345559</v>
      </c>
      <c r="CK89" s="9">
        <v>127888</v>
      </c>
      <c r="CL89" s="9">
        <v>376886</v>
      </c>
      <c r="CM89" s="9">
        <v>140387</v>
      </c>
      <c r="CN89" s="9">
        <v>136922</v>
      </c>
      <c r="CO89" s="9">
        <v>401997</v>
      </c>
      <c r="CP89" s="9">
        <v>53341</v>
      </c>
      <c r="CQ89" s="9">
        <v>282189</v>
      </c>
      <c r="CR89" s="9">
        <v>161485</v>
      </c>
      <c r="CS89" s="9">
        <v>93336</v>
      </c>
      <c r="CT89" s="9">
        <v>13810</v>
      </c>
      <c r="CU89" s="9">
        <v>115661</v>
      </c>
      <c r="CV89" s="9">
        <v>104203</v>
      </c>
      <c r="CW89" s="9">
        <v>42641</v>
      </c>
      <c r="CX89" s="9">
        <v>86691</v>
      </c>
      <c r="CY89" s="9">
        <v>295665</v>
      </c>
      <c r="CZ89" s="9">
        <v>50475</v>
      </c>
      <c r="DA89" s="9">
        <v>270693</v>
      </c>
      <c r="DB89" s="9">
        <v>54841</v>
      </c>
      <c r="DC89" s="9">
        <v>51432</v>
      </c>
      <c r="DD89" s="9">
        <v>54775</v>
      </c>
      <c r="DE89" s="9">
        <v>0</v>
      </c>
      <c r="DF89" s="9">
        <v>36104</v>
      </c>
      <c r="DG89" s="30">
        <v>9137442</v>
      </c>
      <c r="DH89" s="9">
        <v>128135</v>
      </c>
      <c r="DI89" s="9">
        <v>7102384</v>
      </c>
      <c r="DJ89" s="10">
        <v>0</v>
      </c>
      <c r="DK89" s="9">
        <v>0</v>
      </c>
      <c r="DL89" s="9">
        <v>0</v>
      </c>
      <c r="DM89" s="9">
        <v>0</v>
      </c>
      <c r="DN89" s="10">
        <v>0</v>
      </c>
      <c r="DO89" s="15">
        <v>7230519</v>
      </c>
      <c r="DP89" s="16">
        <v>16367961</v>
      </c>
      <c r="DQ89" s="16">
        <v>76362</v>
      </c>
      <c r="DR89" s="9">
        <v>0</v>
      </c>
      <c r="DS89" s="15">
        <v>76362</v>
      </c>
      <c r="DT89" s="15">
        <v>7306881</v>
      </c>
      <c r="DU89" s="15">
        <v>16444323</v>
      </c>
      <c r="DV89" s="9">
        <v>-86129</v>
      </c>
      <c r="DW89" s="9">
        <v>0</v>
      </c>
      <c r="DX89" s="9">
        <v>0</v>
      </c>
      <c r="DY89" s="15">
        <v>-86129</v>
      </c>
      <c r="DZ89" s="15">
        <v>7220752</v>
      </c>
      <c r="EA89" s="29">
        <v>16358194</v>
      </c>
      <c r="EB89" s="29">
        <v>7092617</v>
      </c>
      <c r="EC89" s="14" t="s">
        <v>464</v>
      </c>
    </row>
    <row r="90" spans="1:133" ht="14.25" hidden="1">
      <c r="A90" s="7" t="s">
        <v>465</v>
      </c>
      <c r="B90" s="8" t="s">
        <v>345</v>
      </c>
      <c r="C90" s="9">
        <v>265</v>
      </c>
      <c r="D90" s="9">
        <v>38</v>
      </c>
      <c r="E90" s="9">
        <v>37</v>
      </c>
      <c r="F90" s="9">
        <v>34</v>
      </c>
      <c r="G90" s="9">
        <v>6</v>
      </c>
      <c r="H90" s="9">
        <v>2</v>
      </c>
      <c r="I90" s="9">
        <v>46</v>
      </c>
      <c r="J90" s="9">
        <v>10</v>
      </c>
      <c r="K90" s="9">
        <v>336</v>
      </c>
      <c r="L90" s="9">
        <v>182</v>
      </c>
      <c r="M90" s="9">
        <v>6</v>
      </c>
      <c r="N90" s="9">
        <v>63</v>
      </c>
      <c r="O90" s="9">
        <v>56</v>
      </c>
      <c r="P90" s="9">
        <v>61</v>
      </c>
      <c r="Q90" s="9">
        <v>49</v>
      </c>
      <c r="R90" s="9">
        <v>65</v>
      </c>
      <c r="S90" s="9">
        <v>122</v>
      </c>
      <c r="T90" s="9">
        <v>89</v>
      </c>
      <c r="U90" s="9">
        <v>167</v>
      </c>
      <c r="V90" s="9">
        <v>8</v>
      </c>
      <c r="W90" s="9">
        <v>52</v>
      </c>
      <c r="X90" s="9">
        <v>75</v>
      </c>
      <c r="Y90" s="9">
        <v>142</v>
      </c>
      <c r="Z90" s="9">
        <v>77</v>
      </c>
      <c r="AA90" s="9">
        <v>13</v>
      </c>
      <c r="AB90" s="9">
        <v>26</v>
      </c>
      <c r="AC90" s="9">
        <v>180</v>
      </c>
      <c r="AD90" s="9">
        <v>389</v>
      </c>
      <c r="AE90" s="9">
        <v>26</v>
      </c>
      <c r="AF90" s="9">
        <v>283</v>
      </c>
      <c r="AG90" s="9">
        <v>80</v>
      </c>
      <c r="AH90" s="9">
        <v>12</v>
      </c>
      <c r="AI90" s="9">
        <v>45</v>
      </c>
      <c r="AJ90" s="9">
        <v>80</v>
      </c>
      <c r="AK90" s="9">
        <v>20</v>
      </c>
      <c r="AL90" s="9">
        <v>46</v>
      </c>
      <c r="AM90" s="9">
        <v>198</v>
      </c>
      <c r="AN90" s="9">
        <v>368</v>
      </c>
      <c r="AO90" s="9">
        <v>50</v>
      </c>
      <c r="AP90" s="9">
        <v>53</v>
      </c>
      <c r="AQ90" s="9">
        <v>71</v>
      </c>
      <c r="AR90" s="9">
        <v>138</v>
      </c>
      <c r="AS90" s="9">
        <v>125</v>
      </c>
      <c r="AT90" s="9">
        <v>207</v>
      </c>
      <c r="AU90" s="9">
        <v>251</v>
      </c>
      <c r="AV90" s="9">
        <v>344</v>
      </c>
      <c r="AW90" s="9">
        <v>103</v>
      </c>
      <c r="AX90" s="9">
        <v>140</v>
      </c>
      <c r="AY90" s="9">
        <v>183</v>
      </c>
      <c r="AZ90" s="9">
        <v>71</v>
      </c>
      <c r="BA90" s="9">
        <v>95</v>
      </c>
      <c r="BB90" s="9">
        <v>77</v>
      </c>
      <c r="BC90" s="9">
        <v>195</v>
      </c>
      <c r="BD90" s="9">
        <v>99</v>
      </c>
      <c r="BE90" s="9">
        <v>139</v>
      </c>
      <c r="BF90" s="9">
        <v>191</v>
      </c>
      <c r="BG90" s="9">
        <v>389</v>
      </c>
      <c r="BH90" s="9">
        <v>109</v>
      </c>
      <c r="BI90" s="9">
        <v>762</v>
      </c>
      <c r="BJ90" s="9">
        <v>65</v>
      </c>
      <c r="BK90" s="9">
        <v>85</v>
      </c>
      <c r="BL90" s="9">
        <v>100</v>
      </c>
      <c r="BM90" s="9">
        <v>114</v>
      </c>
      <c r="BN90" s="9">
        <v>24</v>
      </c>
      <c r="BO90" s="9">
        <v>2741</v>
      </c>
      <c r="BP90" s="9">
        <v>970</v>
      </c>
      <c r="BQ90" s="9">
        <v>889</v>
      </c>
      <c r="BR90" s="9">
        <v>420</v>
      </c>
      <c r="BS90" s="9">
        <v>91</v>
      </c>
      <c r="BT90" s="9">
        <v>17</v>
      </c>
      <c r="BU90" s="9">
        <v>65</v>
      </c>
      <c r="BV90" s="9">
        <v>755</v>
      </c>
      <c r="BW90" s="9">
        <v>26536</v>
      </c>
      <c r="BX90" s="9">
        <v>7529</v>
      </c>
      <c r="BY90" s="9">
        <v>2078</v>
      </c>
      <c r="BZ90" s="9">
        <v>2857</v>
      </c>
      <c r="CA90" s="9">
        <v>0</v>
      </c>
      <c r="CB90" s="9">
        <v>595</v>
      </c>
      <c r="CC90" s="9">
        <v>734</v>
      </c>
      <c r="CD90" s="9">
        <v>0</v>
      </c>
      <c r="CE90" s="9">
        <v>397</v>
      </c>
      <c r="CF90" s="9">
        <v>83</v>
      </c>
      <c r="CG90" s="9">
        <v>29</v>
      </c>
      <c r="CH90" s="9">
        <v>87</v>
      </c>
      <c r="CI90" s="9">
        <v>2404</v>
      </c>
      <c r="CJ90" s="9">
        <v>602</v>
      </c>
      <c r="CK90" s="9">
        <v>77672</v>
      </c>
      <c r="CL90" s="9">
        <v>251</v>
      </c>
      <c r="CM90" s="9">
        <v>58</v>
      </c>
      <c r="CN90" s="9">
        <v>6039</v>
      </c>
      <c r="CO90" s="9">
        <v>3698</v>
      </c>
      <c r="CP90" s="9">
        <v>1567</v>
      </c>
      <c r="CQ90" s="9">
        <v>239</v>
      </c>
      <c r="CR90" s="9">
        <v>3805</v>
      </c>
      <c r="CS90" s="9">
        <v>1004</v>
      </c>
      <c r="CT90" s="9">
        <v>2424</v>
      </c>
      <c r="CU90" s="9">
        <v>1409</v>
      </c>
      <c r="CV90" s="9">
        <v>2236012</v>
      </c>
      <c r="CW90" s="9">
        <v>1886</v>
      </c>
      <c r="CX90" s="9">
        <v>2151</v>
      </c>
      <c r="CY90" s="9">
        <v>2578</v>
      </c>
      <c r="CZ90" s="9">
        <v>21457</v>
      </c>
      <c r="DA90" s="9">
        <v>89755</v>
      </c>
      <c r="DB90" s="9">
        <v>5336</v>
      </c>
      <c r="DC90" s="9">
        <v>23303</v>
      </c>
      <c r="DD90" s="9">
        <v>794</v>
      </c>
      <c r="DE90" s="9">
        <v>0</v>
      </c>
      <c r="DF90" s="9">
        <v>41043</v>
      </c>
      <c r="DG90" s="30">
        <v>2580294</v>
      </c>
      <c r="DH90" s="9">
        <v>10412</v>
      </c>
      <c r="DI90" s="9">
        <v>1087687</v>
      </c>
      <c r="DJ90" s="10">
        <v>0</v>
      </c>
      <c r="DK90" s="9">
        <v>0</v>
      </c>
      <c r="DL90" s="9">
        <v>0</v>
      </c>
      <c r="DM90" s="9">
        <v>0</v>
      </c>
      <c r="DN90" s="10">
        <v>0</v>
      </c>
      <c r="DO90" s="15">
        <v>1098099</v>
      </c>
      <c r="DP90" s="16">
        <v>3678393</v>
      </c>
      <c r="DQ90" s="16">
        <v>36</v>
      </c>
      <c r="DR90" s="9">
        <v>0</v>
      </c>
      <c r="DS90" s="15">
        <v>36</v>
      </c>
      <c r="DT90" s="15">
        <v>1098135</v>
      </c>
      <c r="DU90" s="15">
        <v>3678429</v>
      </c>
      <c r="DV90" s="9">
        <v>0</v>
      </c>
      <c r="DW90" s="9">
        <v>0</v>
      </c>
      <c r="DX90" s="9">
        <v>0</v>
      </c>
      <c r="DY90" s="15">
        <v>0</v>
      </c>
      <c r="DZ90" s="15">
        <v>1098135</v>
      </c>
      <c r="EA90" s="29">
        <v>3678429</v>
      </c>
      <c r="EB90" s="29">
        <v>1087723</v>
      </c>
      <c r="EC90" s="14" t="s">
        <v>465</v>
      </c>
    </row>
    <row r="91" spans="1:133" ht="14.25" hidden="1">
      <c r="A91" s="7" t="s">
        <v>466</v>
      </c>
      <c r="B91" s="39" t="s">
        <v>346</v>
      </c>
      <c r="C91" s="9">
        <v>9463</v>
      </c>
      <c r="D91" s="9">
        <v>3409</v>
      </c>
      <c r="E91" s="9">
        <v>4034</v>
      </c>
      <c r="F91" s="9">
        <v>531</v>
      </c>
      <c r="G91" s="9">
        <v>2453</v>
      </c>
      <c r="H91" s="9">
        <v>107</v>
      </c>
      <c r="I91" s="9">
        <v>1603</v>
      </c>
      <c r="J91" s="9">
        <v>384</v>
      </c>
      <c r="K91" s="9">
        <v>49780</v>
      </c>
      <c r="L91" s="9">
        <v>33766</v>
      </c>
      <c r="M91" s="9">
        <v>3418</v>
      </c>
      <c r="N91" s="9">
        <v>2798</v>
      </c>
      <c r="O91" s="9">
        <v>5038</v>
      </c>
      <c r="P91" s="9">
        <v>4940</v>
      </c>
      <c r="Q91" s="9">
        <v>5326</v>
      </c>
      <c r="R91" s="9">
        <v>14212</v>
      </c>
      <c r="S91" s="9">
        <v>16041</v>
      </c>
      <c r="T91" s="9">
        <v>9820</v>
      </c>
      <c r="U91" s="9">
        <v>19594</v>
      </c>
      <c r="V91" s="9">
        <v>1784</v>
      </c>
      <c r="W91" s="9">
        <v>4929</v>
      </c>
      <c r="X91" s="9">
        <v>4306</v>
      </c>
      <c r="Y91" s="9">
        <v>15498</v>
      </c>
      <c r="Z91" s="9">
        <v>10208</v>
      </c>
      <c r="AA91" s="9">
        <v>1637</v>
      </c>
      <c r="AB91" s="9">
        <v>91300</v>
      </c>
      <c r="AC91" s="9">
        <v>23164</v>
      </c>
      <c r="AD91" s="9">
        <v>2792</v>
      </c>
      <c r="AE91" s="9">
        <v>1281</v>
      </c>
      <c r="AF91" s="9">
        <v>34568</v>
      </c>
      <c r="AG91" s="9">
        <v>11883</v>
      </c>
      <c r="AH91" s="9">
        <v>1229</v>
      </c>
      <c r="AI91" s="9">
        <v>8440</v>
      </c>
      <c r="AJ91" s="9">
        <v>9643</v>
      </c>
      <c r="AK91" s="9">
        <v>5788</v>
      </c>
      <c r="AL91" s="9">
        <v>11180</v>
      </c>
      <c r="AM91" s="9">
        <v>16117</v>
      </c>
      <c r="AN91" s="9">
        <v>22424</v>
      </c>
      <c r="AO91" s="9">
        <v>6677</v>
      </c>
      <c r="AP91" s="9">
        <v>7386</v>
      </c>
      <c r="AQ91" s="9">
        <v>6276</v>
      </c>
      <c r="AR91" s="9">
        <v>20084</v>
      </c>
      <c r="AS91" s="9">
        <v>17745</v>
      </c>
      <c r="AT91" s="9">
        <v>43318</v>
      </c>
      <c r="AU91" s="9">
        <v>56674</v>
      </c>
      <c r="AV91" s="9">
        <v>106151</v>
      </c>
      <c r="AW91" s="9">
        <v>22915</v>
      </c>
      <c r="AX91" s="9">
        <v>20730</v>
      </c>
      <c r="AY91" s="9">
        <v>76128</v>
      </c>
      <c r="AZ91" s="9">
        <v>46317</v>
      </c>
      <c r="BA91" s="9">
        <v>36435</v>
      </c>
      <c r="BB91" s="9">
        <v>7213</v>
      </c>
      <c r="BC91" s="9">
        <v>76252</v>
      </c>
      <c r="BD91" s="9">
        <v>63480</v>
      </c>
      <c r="BE91" s="9">
        <v>28491</v>
      </c>
      <c r="BF91" s="9">
        <v>59243</v>
      </c>
      <c r="BG91" s="9">
        <v>19473</v>
      </c>
      <c r="BH91" s="9">
        <v>5107</v>
      </c>
      <c r="BI91" s="9">
        <v>47682</v>
      </c>
      <c r="BJ91" s="9">
        <v>5861</v>
      </c>
      <c r="BK91" s="9">
        <v>9096</v>
      </c>
      <c r="BL91" s="9">
        <v>14301</v>
      </c>
      <c r="BM91" s="9">
        <v>17473</v>
      </c>
      <c r="BN91" s="9">
        <v>30</v>
      </c>
      <c r="BO91" s="9">
        <v>53986</v>
      </c>
      <c r="BP91" s="9">
        <v>9225</v>
      </c>
      <c r="BQ91" s="9">
        <v>50906</v>
      </c>
      <c r="BR91" s="9">
        <v>27711</v>
      </c>
      <c r="BS91" s="9">
        <v>210567</v>
      </c>
      <c r="BT91" s="9">
        <v>46208</v>
      </c>
      <c r="BU91" s="9">
        <v>171855</v>
      </c>
      <c r="BV91" s="9">
        <v>10767</v>
      </c>
      <c r="BW91" s="9">
        <v>1455831</v>
      </c>
      <c r="BX91" s="9">
        <v>1383388</v>
      </c>
      <c r="BY91" s="9">
        <v>27411</v>
      </c>
      <c r="BZ91" s="9">
        <v>16343</v>
      </c>
      <c r="CA91" s="9">
        <v>0</v>
      </c>
      <c r="CB91" s="9">
        <v>4882</v>
      </c>
      <c r="CC91" s="9">
        <v>64937</v>
      </c>
      <c r="CD91" s="9">
        <v>0</v>
      </c>
      <c r="CE91" s="9">
        <v>16325</v>
      </c>
      <c r="CF91" s="9">
        <v>18796</v>
      </c>
      <c r="CG91" s="9">
        <v>2116</v>
      </c>
      <c r="CH91" s="9">
        <v>20515</v>
      </c>
      <c r="CI91" s="9">
        <v>96640</v>
      </c>
      <c r="CJ91" s="9">
        <v>375057</v>
      </c>
      <c r="CK91" s="9">
        <v>29513</v>
      </c>
      <c r="CL91" s="9">
        <v>293917</v>
      </c>
      <c r="CM91" s="9">
        <v>68686</v>
      </c>
      <c r="CN91" s="9">
        <v>108049</v>
      </c>
      <c r="CO91" s="9">
        <v>639978</v>
      </c>
      <c r="CP91" s="9">
        <v>74559</v>
      </c>
      <c r="CQ91" s="9">
        <v>249849</v>
      </c>
      <c r="CR91" s="9">
        <v>245355</v>
      </c>
      <c r="CS91" s="9">
        <v>54038</v>
      </c>
      <c r="CT91" s="9">
        <v>7976</v>
      </c>
      <c r="CU91" s="9">
        <v>105431</v>
      </c>
      <c r="CV91" s="9">
        <v>57781</v>
      </c>
      <c r="CW91" s="9">
        <v>90232</v>
      </c>
      <c r="CX91" s="9">
        <v>11000</v>
      </c>
      <c r="CY91" s="9">
        <v>338555</v>
      </c>
      <c r="CZ91" s="9">
        <v>152357</v>
      </c>
      <c r="DA91" s="9">
        <v>35988</v>
      </c>
      <c r="DB91" s="9">
        <v>53354</v>
      </c>
      <c r="DC91" s="9">
        <v>0</v>
      </c>
      <c r="DD91" s="9">
        <v>37074</v>
      </c>
      <c r="DE91" s="9">
        <v>0</v>
      </c>
      <c r="DF91" s="9">
        <v>15060</v>
      </c>
      <c r="DG91" s="30">
        <v>8017644</v>
      </c>
      <c r="DH91" s="9">
        <v>1602</v>
      </c>
      <c r="DI91" s="9">
        <v>1249775</v>
      </c>
      <c r="DJ91" s="10">
        <v>0</v>
      </c>
      <c r="DK91" s="9">
        <v>0</v>
      </c>
      <c r="DL91" s="9">
        <v>1078446</v>
      </c>
      <c r="DM91" s="9">
        <v>7267071</v>
      </c>
      <c r="DN91" s="10">
        <v>0</v>
      </c>
      <c r="DO91" s="15">
        <v>9596894</v>
      </c>
      <c r="DP91" s="16">
        <v>17614538</v>
      </c>
      <c r="DQ91" s="16">
        <v>175393</v>
      </c>
      <c r="DR91" s="9">
        <v>984</v>
      </c>
      <c r="DS91" s="15">
        <v>176377</v>
      </c>
      <c r="DT91" s="15">
        <v>9773271</v>
      </c>
      <c r="DU91" s="15">
        <v>17790915</v>
      </c>
      <c r="DV91" s="9">
        <v>-386075</v>
      </c>
      <c r="DW91" s="9">
        <v>0</v>
      </c>
      <c r="DX91" s="9">
        <v>-1789</v>
      </c>
      <c r="DY91" s="15">
        <v>-387864</v>
      </c>
      <c r="DZ91" s="15">
        <v>9385407</v>
      </c>
      <c r="EA91" s="29">
        <v>17403051</v>
      </c>
      <c r="EB91" s="29">
        <v>9383805</v>
      </c>
      <c r="EC91" s="14" t="s">
        <v>466</v>
      </c>
    </row>
    <row r="92" spans="1:133" ht="14.25" hidden="1">
      <c r="A92" s="7" t="s">
        <v>467</v>
      </c>
      <c r="B92" s="8" t="s">
        <v>347</v>
      </c>
      <c r="C92" s="9">
        <v>151</v>
      </c>
      <c r="D92" s="9">
        <v>23</v>
      </c>
      <c r="E92" s="9">
        <v>61</v>
      </c>
      <c r="F92" s="9">
        <v>37</v>
      </c>
      <c r="G92" s="9">
        <v>114</v>
      </c>
      <c r="H92" s="9">
        <v>8</v>
      </c>
      <c r="I92" s="9">
        <v>141</v>
      </c>
      <c r="J92" s="9">
        <v>59</v>
      </c>
      <c r="K92" s="9">
        <v>3108</v>
      </c>
      <c r="L92" s="9">
        <v>1338</v>
      </c>
      <c r="M92" s="9">
        <v>124</v>
      </c>
      <c r="N92" s="9">
        <v>86</v>
      </c>
      <c r="O92" s="9">
        <v>514</v>
      </c>
      <c r="P92" s="9">
        <v>1093</v>
      </c>
      <c r="Q92" s="9">
        <v>512</v>
      </c>
      <c r="R92" s="9">
        <v>1101</v>
      </c>
      <c r="S92" s="9">
        <v>535</v>
      </c>
      <c r="T92" s="9">
        <v>638</v>
      </c>
      <c r="U92" s="9">
        <v>3371</v>
      </c>
      <c r="V92" s="9">
        <v>39</v>
      </c>
      <c r="W92" s="9">
        <v>407</v>
      </c>
      <c r="X92" s="9">
        <v>251</v>
      </c>
      <c r="Y92" s="9">
        <v>522</v>
      </c>
      <c r="Z92" s="9">
        <v>387</v>
      </c>
      <c r="AA92" s="9">
        <v>84</v>
      </c>
      <c r="AB92" s="9">
        <v>15460</v>
      </c>
      <c r="AC92" s="9">
        <v>1394</v>
      </c>
      <c r="AD92" s="9">
        <v>808</v>
      </c>
      <c r="AE92" s="9">
        <v>97</v>
      </c>
      <c r="AF92" s="9">
        <v>3598</v>
      </c>
      <c r="AG92" s="9">
        <v>885</v>
      </c>
      <c r="AH92" s="9">
        <v>63</v>
      </c>
      <c r="AI92" s="9">
        <v>544</v>
      </c>
      <c r="AJ92" s="9">
        <v>739</v>
      </c>
      <c r="AK92" s="9">
        <v>202</v>
      </c>
      <c r="AL92" s="9">
        <v>411</v>
      </c>
      <c r="AM92" s="9">
        <v>369</v>
      </c>
      <c r="AN92" s="9">
        <v>921</v>
      </c>
      <c r="AO92" s="9">
        <v>717</v>
      </c>
      <c r="AP92" s="9">
        <v>101</v>
      </c>
      <c r="AQ92" s="9">
        <v>508</v>
      </c>
      <c r="AR92" s="9">
        <v>2149</v>
      </c>
      <c r="AS92" s="9">
        <v>3347</v>
      </c>
      <c r="AT92" s="9">
        <v>2827</v>
      </c>
      <c r="AU92" s="9">
        <v>3646</v>
      </c>
      <c r="AV92" s="9">
        <v>4317</v>
      </c>
      <c r="AW92" s="9">
        <v>1231</v>
      </c>
      <c r="AX92" s="9">
        <v>1047</v>
      </c>
      <c r="AY92" s="9">
        <v>3649</v>
      </c>
      <c r="AZ92" s="9">
        <v>1223</v>
      </c>
      <c r="BA92" s="9">
        <v>1522</v>
      </c>
      <c r="BB92" s="9">
        <v>937</v>
      </c>
      <c r="BC92" s="9">
        <v>4481</v>
      </c>
      <c r="BD92" s="9">
        <v>3319</v>
      </c>
      <c r="BE92" s="9">
        <v>1719</v>
      </c>
      <c r="BF92" s="9">
        <v>3774</v>
      </c>
      <c r="BG92" s="9">
        <v>1765</v>
      </c>
      <c r="BH92" s="9">
        <v>188</v>
      </c>
      <c r="BI92" s="9">
        <v>4030</v>
      </c>
      <c r="BJ92" s="9">
        <v>581</v>
      </c>
      <c r="BK92" s="9">
        <v>940</v>
      </c>
      <c r="BL92" s="9">
        <v>1122</v>
      </c>
      <c r="BM92" s="9">
        <v>2991</v>
      </c>
      <c r="BN92" s="9">
        <v>26</v>
      </c>
      <c r="BO92" s="9">
        <v>2636</v>
      </c>
      <c r="BP92" s="9">
        <v>3943</v>
      </c>
      <c r="BQ92" s="9">
        <v>2903</v>
      </c>
      <c r="BR92" s="9">
        <v>1886</v>
      </c>
      <c r="BS92" s="9">
        <v>654</v>
      </c>
      <c r="BT92" s="9">
        <v>167</v>
      </c>
      <c r="BU92" s="9">
        <v>434</v>
      </c>
      <c r="BV92" s="9">
        <v>1011</v>
      </c>
      <c r="BW92" s="9">
        <v>143789</v>
      </c>
      <c r="BX92" s="9">
        <v>82238</v>
      </c>
      <c r="BY92" s="9">
        <v>245</v>
      </c>
      <c r="BZ92" s="9">
        <v>101</v>
      </c>
      <c r="CA92" s="9">
        <v>0</v>
      </c>
      <c r="CB92" s="9">
        <v>1610</v>
      </c>
      <c r="CC92" s="9">
        <v>11751</v>
      </c>
      <c r="CD92" s="9">
        <v>0</v>
      </c>
      <c r="CE92" s="9">
        <v>2179</v>
      </c>
      <c r="CF92" s="9">
        <v>1012</v>
      </c>
      <c r="CG92" s="9">
        <v>338</v>
      </c>
      <c r="CH92" s="9">
        <v>2149</v>
      </c>
      <c r="CI92" s="9">
        <v>4535</v>
      </c>
      <c r="CJ92" s="9">
        <v>214392</v>
      </c>
      <c r="CK92" s="9">
        <v>14901</v>
      </c>
      <c r="CL92" s="9">
        <v>37119</v>
      </c>
      <c r="CM92" s="9">
        <v>103352</v>
      </c>
      <c r="CN92" s="9">
        <v>9649</v>
      </c>
      <c r="CO92" s="9">
        <v>14189</v>
      </c>
      <c r="CP92" s="9">
        <v>2429</v>
      </c>
      <c r="CQ92" s="9">
        <v>11628</v>
      </c>
      <c r="CR92" s="9">
        <v>5430</v>
      </c>
      <c r="CS92" s="9">
        <v>2438</v>
      </c>
      <c r="CT92" s="9">
        <v>397</v>
      </c>
      <c r="CU92" s="9">
        <v>2256</v>
      </c>
      <c r="CV92" s="9">
        <v>283856</v>
      </c>
      <c r="CW92" s="9">
        <v>2115</v>
      </c>
      <c r="CX92" s="9">
        <v>3048</v>
      </c>
      <c r="CY92" s="9">
        <v>25778</v>
      </c>
      <c r="CZ92" s="9">
        <v>2283</v>
      </c>
      <c r="DA92" s="9">
        <v>3992</v>
      </c>
      <c r="DB92" s="9">
        <v>2151</v>
      </c>
      <c r="DC92" s="9">
        <v>2118</v>
      </c>
      <c r="DD92" s="9">
        <v>1536</v>
      </c>
      <c r="DE92" s="9">
        <v>0</v>
      </c>
      <c r="DF92" s="9">
        <v>3214</v>
      </c>
      <c r="DG92" s="30">
        <v>1104204</v>
      </c>
      <c r="DH92" s="9">
        <v>6009</v>
      </c>
      <c r="DI92" s="9">
        <v>104682</v>
      </c>
      <c r="DJ92" s="10">
        <v>0</v>
      </c>
      <c r="DK92" s="9">
        <v>0</v>
      </c>
      <c r="DL92" s="9">
        <v>0</v>
      </c>
      <c r="DM92" s="9">
        <v>0</v>
      </c>
      <c r="DN92" s="10">
        <v>0</v>
      </c>
      <c r="DO92" s="15">
        <v>110691</v>
      </c>
      <c r="DP92" s="16">
        <v>1214895</v>
      </c>
      <c r="DQ92" s="16">
        <v>4161</v>
      </c>
      <c r="DR92" s="9">
        <v>0</v>
      </c>
      <c r="DS92" s="15">
        <v>4161</v>
      </c>
      <c r="DT92" s="15">
        <v>114852</v>
      </c>
      <c r="DU92" s="15">
        <v>1219056</v>
      </c>
      <c r="DV92" s="9">
        <v>-2755</v>
      </c>
      <c r="DW92" s="9">
        <v>0</v>
      </c>
      <c r="DX92" s="9">
        <v>0</v>
      </c>
      <c r="DY92" s="15">
        <v>-2755</v>
      </c>
      <c r="DZ92" s="15">
        <v>112097</v>
      </c>
      <c r="EA92" s="29">
        <v>1216301</v>
      </c>
      <c r="EB92" s="29">
        <v>106088</v>
      </c>
      <c r="EC92" s="14" t="s">
        <v>467</v>
      </c>
    </row>
    <row r="93" spans="1:133" ht="14.25" hidden="1">
      <c r="A93" s="7" t="s">
        <v>468</v>
      </c>
      <c r="B93" s="8" t="s">
        <v>348</v>
      </c>
      <c r="C93" s="9">
        <v>90</v>
      </c>
      <c r="D93" s="9">
        <v>92</v>
      </c>
      <c r="E93" s="9">
        <v>1587</v>
      </c>
      <c r="F93" s="9">
        <v>255</v>
      </c>
      <c r="G93" s="9">
        <v>934</v>
      </c>
      <c r="H93" s="9">
        <v>82</v>
      </c>
      <c r="I93" s="9">
        <v>2324</v>
      </c>
      <c r="J93" s="9">
        <v>420</v>
      </c>
      <c r="K93" s="9">
        <v>11838</v>
      </c>
      <c r="L93" s="9">
        <v>2492</v>
      </c>
      <c r="M93" s="9">
        <v>248</v>
      </c>
      <c r="N93" s="9">
        <v>231</v>
      </c>
      <c r="O93" s="9">
        <v>6146</v>
      </c>
      <c r="P93" s="9">
        <v>8829</v>
      </c>
      <c r="Q93" s="9">
        <v>1365</v>
      </c>
      <c r="R93" s="9">
        <v>4625</v>
      </c>
      <c r="S93" s="9">
        <v>3711</v>
      </c>
      <c r="T93" s="9">
        <v>6604</v>
      </c>
      <c r="U93" s="9">
        <v>5328</v>
      </c>
      <c r="V93" s="9">
        <v>3302</v>
      </c>
      <c r="W93" s="9">
        <v>2989</v>
      </c>
      <c r="X93" s="9">
        <v>951</v>
      </c>
      <c r="Y93" s="9">
        <v>3327</v>
      </c>
      <c r="Z93" s="9">
        <v>2462</v>
      </c>
      <c r="AA93" s="9">
        <v>564</v>
      </c>
      <c r="AB93" s="9">
        <v>24849</v>
      </c>
      <c r="AC93" s="9">
        <v>10083</v>
      </c>
      <c r="AD93" s="9">
        <v>939</v>
      </c>
      <c r="AE93" s="9">
        <v>595</v>
      </c>
      <c r="AF93" s="9">
        <v>9769</v>
      </c>
      <c r="AG93" s="9">
        <v>9982</v>
      </c>
      <c r="AH93" s="9">
        <v>1702</v>
      </c>
      <c r="AI93" s="9">
        <v>3585</v>
      </c>
      <c r="AJ93" s="9">
        <v>7550</v>
      </c>
      <c r="AK93" s="9">
        <v>3305</v>
      </c>
      <c r="AL93" s="9">
        <v>5322</v>
      </c>
      <c r="AM93" s="9">
        <v>6311</v>
      </c>
      <c r="AN93" s="9">
        <v>6590</v>
      </c>
      <c r="AO93" s="9">
        <v>1936</v>
      </c>
      <c r="AP93" s="9">
        <v>1009</v>
      </c>
      <c r="AQ93" s="9">
        <v>1664</v>
      </c>
      <c r="AR93" s="9">
        <v>2580</v>
      </c>
      <c r="AS93" s="9">
        <v>7990</v>
      </c>
      <c r="AT93" s="9">
        <v>16665</v>
      </c>
      <c r="AU93" s="9">
        <v>10343</v>
      </c>
      <c r="AV93" s="9">
        <v>16532</v>
      </c>
      <c r="AW93" s="9">
        <v>4559</v>
      </c>
      <c r="AX93" s="9">
        <v>6372</v>
      </c>
      <c r="AY93" s="9">
        <v>15537</v>
      </c>
      <c r="AZ93" s="9">
        <v>6133</v>
      </c>
      <c r="BA93" s="9">
        <v>9190</v>
      </c>
      <c r="BB93" s="9">
        <v>4294</v>
      </c>
      <c r="BC93" s="9">
        <v>18482</v>
      </c>
      <c r="BD93" s="9">
        <v>6131</v>
      </c>
      <c r="BE93" s="9">
        <v>13418</v>
      </c>
      <c r="BF93" s="9">
        <v>22223</v>
      </c>
      <c r="BG93" s="9">
        <v>10768</v>
      </c>
      <c r="BH93" s="9">
        <v>3069</v>
      </c>
      <c r="BI93" s="9">
        <v>13663</v>
      </c>
      <c r="BJ93" s="9">
        <v>1539</v>
      </c>
      <c r="BK93" s="9">
        <v>2986</v>
      </c>
      <c r="BL93" s="9">
        <v>4908</v>
      </c>
      <c r="BM93" s="9">
        <v>8997</v>
      </c>
      <c r="BN93" s="9">
        <v>422</v>
      </c>
      <c r="BO93" s="9">
        <v>17143</v>
      </c>
      <c r="BP93" s="9">
        <v>3635</v>
      </c>
      <c r="BQ93" s="9">
        <v>5456</v>
      </c>
      <c r="BR93" s="9">
        <v>1733</v>
      </c>
      <c r="BS93" s="9">
        <v>13929</v>
      </c>
      <c r="BT93" s="9">
        <v>2609</v>
      </c>
      <c r="BU93" s="9">
        <v>9078</v>
      </c>
      <c r="BV93" s="9">
        <v>6486</v>
      </c>
      <c r="BW93" s="9">
        <v>320050</v>
      </c>
      <c r="BX93" s="9">
        <v>140342</v>
      </c>
      <c r="BY93" s="9">
        <v>2704</v>
      </c>
      <c r="BZ93" s="9">
        <v>2684</v>
      </c>
      <c r="CA93" s="9">
        <v>0</v>
      </c>
      <c r="CB93" s="9">
        <v>5435</v>
      </c>
      <c r="CC93" s="9">
        <v>23616</v>
      </c>
      <c r="CD93" s="9">
        <v>0</v>
      </c>
      <c r="CE93" s="9">
        <v>4313</v>
      </c>
      <c r="CF93" s="9">
        <v>4875</v>
      </c>
      <c r="CG93" s="9">
        <v>1497</v>
      </c>
      <c r="CH93" s="9">
        <v>5081</v>
      </c>
      <c r="CI93" s="9">
        <v>12435</v>
      </c>
      <c r="CJ93" s="9">
        <v>19641</v>
      </c>
      <c r="CK93" s="9">
        <v>685597</v>
      </c>
      <c r="CL93" s="9">
        <v>289964</v>
      </c>
      <c r="CM93" s="9">
        <v>2703</v>
      </c>
      <c r="CN93" s="9">
        <v>298780</v>
      </c>
      <c r="CO93" s="9">
        <v>278799</v>
      </c>
      <c r="CP93" s="9">
        <v>186093</v>
      </c>
      <c r="CQ93" s="9">
        <v>233138</v>
      </c>
      <c r="CR93" s="9">
        <v>116487</v>
      </c>
      <c r="CS93" s="9">
        <v>37029</v>
      </c>
      <c r="CT93" s="9">
        <v>5994</v>
      </c>
      <c r="CU93" s="9">
        <v>112886</v>
      </c>
      <c r="CV93" s="9">
        <v>2155606</v>
      </c>
      <c r="CW93" s="9">
        <v>24077</v>
      </c>
      <c r="CX93" s="9">
        <v>5522</v>
      </c>
      <c r="CY93" s="9">
        <v>137325</v>
      </c>
      <c r="CZ93" s="9">
        <v>157736</v>
      </c>
      <c r="DA93" s="9">
        <v>51042</v>
      </c>
      <c r="DB93" s="9">
        <v>32288</v>
      </c>
      <c r="DC93" s="9">
        <v>30199</v>
      </c>
      <c r="DD93" s="9">
        <v>35783</v>
      </c>
      <c r="DE93" s="9">
        <v>0</v>
      </c>
      <c r="DF93" s="9">
        <v>248</v>
      </c>
      <c r="DG93" s="30">
        <v>5852826</v>
      </c>
      <c r="DH93" s="9">
        <v>68996</v>
      </c>
      <c r="DI93" s="9">
        <v>1431558</v>
      </c>
      <c r="DJ93" s="10">
        <v>35886</v>
      </c>
      <c r="DK93" s="9">
        <v>0</v>
      </c>
      <c r="DL93" s="9">
        <v>0</v>
      </c>
      <c r="DM93" s="9">
        <v>63036</v>
      </c>
      <c r="DN93" s="10">
        <v>-11466</v>
      </c>
      <c r="DO93" s="15">
        <v>1588010</v>
      </c>
      <c r="DP93" s="16">
        <v>7440836</v>
      </c>
      <c r="DQ93" s="16">
        <v>74873</v>
      </c>
      <c r="DR93" s="9">
        <v>1614</v>
      </c>
      <c r="DS93" s="15">
        <v>76487</v>
      </c>
      <c r="DT93" s="15">
        <v>1664497</v>
      </c>
      <c r="DU93" s="15">
        <v>7517323</v>
      </c>
      <c r="DV93" s="9">
        <v>-233003</v>
      </c>
      <c r="DW93" s="9">
        <v>0</v>
      </c>
      <c r="DX93" s="9">
        <v>-4338</v>
      </c>
      <c r="DY93" s="15">
        <v>-237341</v>
      </c>
      <c r="DZ93" s="15">
        <v>1427156</v>
      </c>
      <c r="EA93" s="29">
        <v>7279982</v>
      </c>
      <c r="EB93" s="29">
        <v>1358160</v>
      </c>
      <c r="EC93" s="14" t="s">
        <v>468</v>
      </c>
    </row>
    <row r="94" spans="1:133" ht="14.25" hidden="1">
      <c r="A94" s="7" t="s">
        <v>469</v>
      </c>
      <c r="B94" s="8" t="s">
        <v>349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1109667</v>
      </c>
      <c r="DG94" s="30">
        <v>1109667</v>
      </c>
      <c r="DH94" s="9">
        <v>0</v>
      </c>
      <c r="DI94" s="9">
        <v>786643</v>
      </c>
      <c r="DJ94" s="10">
        <v>25085434</v>
      </c>
      <c r="DK94" s="9">
        <v>11556133</v>
      </c>
      <c r="DL94" s="9">
        <v>0</v>
      </c>
      <c r="DM94" s="9">
        <v>0</v>
      </c>
      <c r="DN94" s="10">
        <v>0</v>
      </c>
      <c r="DO94" s="15">
        <v>37428210</v>
      </c>
      <c r="DP94" s="16">
        <v>38537877</v>
      </c>
      <c r="DQ94" s="16">
        <v>0</v>
      </c>
      <c r="DR94" s="9">
        <v>0</v>
      </c>
      <c r="DS94" s="15">
        <v>0</v>
      </c>
      <c r="DT94" s="15">
        <v>37428210</v>
      </c>
      <c r="DU94" s="15">
        <v>38537877</v>
      </c>
      <c r="DV94" s="9">
        <v>0</v>
      </c>
      <c r="DW94" s="9">
        <v>0</v>
      </c>
      <c r="DX94" s="9">
        <v>0</v>
      </c>
      <c r="DY94" s="15">
        <v>0</v>
      </c>
      <c r="DZ94" s="15">
        <v>37428210</v>
      </c>
      <c r="EA94" s="29">
        <v>38537877</v>
      </c>
      <c r="EB94" s="29">
        <v>37428210</v>
      </c>
      <c r="EC94" s="14" t="s">
        <v>469</v>
      </c>
    </row>
    <row r="95" spans="1:133" ht="14.25" hidden="1">
      <c r="A95" s="7" t="s">
        <v>470</v>
      </c>
      <c r="B95" s="8" t="s">
        <v>350</v>
      </c>
      <c r="C95" s="9">
        <v>0</v>
      </c>
      <c r="D95" s="9">
        <v>0</v>
      </c>
      <c r="E95" s="9">
        <v>417</v>
      </c>
      <c r="F95" s="9">
        <v>0</v>
      </c>
      <c r="G95" s="9">
        <v>0</v>
      </c>
      <c r="H95" s="9">
        <v>160</v>
      </c>
      <c r="I95" s="9">
        <v>12</v>
      </c>
      <c r="J95" s="9">
        <v>3</v>
      </c>
      <c r="K95" s="9">
        <v>4374</v>
      </c>
      <c r="L95" s="9">
        <v>1018</v>
      </c>
      <c r="M95" s="9">
        <v>200</v>
      </c>
      <c r="N95" s="9">
        <v>0</v>
      </c>
      <c r="O95" s="9">
        <v>2</v>
      </c>
      <c r="P95" s="9">
        <v>1</v>
      </c>
      <c r="Q95" s="9">
        <v>359</v>
      </c>
      <c r="R95" s="9">
        <v>5</v>
      </c>
      <c r="S95" s="9">
        <v>1657</v>
      </c>
      <c r="T95" s="9">
        <v>3</v>
      </c>
      <c r="U95" s="9">
        <v>3</v>
      </c>
      <c r="V95" s="9">
        <v>26</v>
      </c>
      <c r="W95" s="9">
        <v>911</v>
      </c>
      <c r="X95" s="9">
        <v>1208</v>
      </c>
      <c r="Y95" s="9">
        <v>2225</v>
      </c>
      <c r="Z95" s="9">
        <v>2306</v>
      </c>
      <c r="AA95" s="9">
        <v>0</v>
      </c>
      <c r="AB95" s="9">
        <v>1325</v>
      </c>
      <c r="AC95" s="9">
        <v>3956</v>
      </c>
      <c r="AD95" s="9">
        <v>249</v>
      </c>
      <c r="AE95" s="9">
        <v>3</v>
      </c>
      <c r="AF95" s="9">
        <v>192</v>
      </c>
      <c r="AG95" s="9">
        <v>1767</v>
      </c>
      <c r="AH95" s="9">
        <v>0</v>
      </c>
      <c r="AI95" s="9">
        <v>398</v>
      </c>
      <c r="AJ95" s="9">
        <v>1279</v>
      </c>
      <c r="AK95" s="9">
        <v>1228</v>
      </c>
      <c r="AL95" s="9">
        <v>568</v>
      </c>
      <c r="AM95" s="9">
        <v>3</v>
      </c>
      <c r="AN95" s="9">
        <v>6</v>
      </c>
      <c r="AO95" s="9">
        <v>1182</v>
      </c>
      <c r="AP95" s="9">
        <v>0</v>
      </c>
      <c r="AQ95" s="9">
        <v>0</v>
      </c>
      <c r="AR95" s="9">
        <v>965</v>
      </c>
      <c r="AS95" s="9">
        <v>4501</v>
      </c>
      <c r="AT95" s="9">
        <v>3361</v>
      </c>
      <c r="AU95" s="9">
        <v>6309</v>
      </c>
      <c r="AV95" s="9">
        <v>9814</v>
      </c>
      <c r="AW95" s="9">
        <v>2964</v>
      </c>
      <c r="AX95" s="9">
        <v>1042</v>
      </c>
      <c r="AY95" s="9">
        <v>9577</v>
      </c>
      <c r="AZ95" s="9">
        <v>1741</v>
      </c>
      <c r="BA95" s="9">
        <v>3724</v>
      </c>
      <c r="BB95" s="9">
        <v>6082</v>
      </c>
      <c r="BC95" s="9">
        <v>11608</v>
      </c>
      <c r="BD95" s="9">
        <v>1047</v>
      </c>
      <c r="BE95" s="9">
        <v>3621</v>
      </c>
      <c r="BF95" s="9">
        <v>18127</v>
      </c>
      <c r="BG95" s="9">
        <v>2523</v>
      </c>
      <c r="BH95" s="9">
        <v>645</v>
      </c>
      <c r="BI95" s="9">
        <v>8830</v>
      </c>
      <c r="BJ95" s="9">
        <v>1637</v>
      </c>
      <c r="BK95" s="9">
        <v>346</v>
      </c>
      <c r="BL95" s="9">
        <v>1500</v>
      </c>
      <c r="BM95" s="9">
        <v>599</v>
      </c>
      <c r="BN95" s="9">
        <v>11</v>
      </c>
      <c r="BO95" s="9">
        <v>2039</v>
      </c>
      <c r="BP95" s="9">
        <v>193</v>
      </c>
      <c r="BQ95" s="9">
        <v>3476</v>
      </c>
      <c r="BR95" s="9">
        <v>1449</v>
      </c>
      <c r="BS95" s="9">
        <v>16209</v>
      </c>
      <c r="BT95" s="9">
        <v>1884</v>
      </c>
      <c r="BU95" s="9">
        <v>414</v>
      </c>
      <c r="BV95" s="9">
        <v>762</v>
      </c>
      <c r="BW95" s="9">
        <v>25402</v>
      </c>
      <c r="BX95" s="9">
        <v>8618</v>
      </c>
      <c r="BY95" s="9">
        <v>160</v>
      </c>
      <c r="BZ95" s="9">
        <v>10</v>
      </c>
      <c r="CA95" s="9">
        <v>0</v>
      </c>
      <c r="CB95" s="9">
        <v>27235</v>
      </c>
      <c r="CC95" s="9">
        <v>1887</v>
      </c>
      <c r="CD95" s="9">
        <v>788</v>
      </c>
      <c r="CE95" s="9">
        <v>371</v>
      </c>
      <c r="CF95" s="9">
        <v>200</v>
      </c>
      <c r="CG95" s="9">
        <v>2</v>
      </c>
      <c r="CH95" s="9">
        <v>256</v>
      </c>
      <c r="CI95" s="9">
        <v>1927</v>
      </c>
      <c r="CJ95" s="9">
        <v>86387</v>
      </c>
      <c r="CK95" s="9">
        <v>2582</v>
      </c>
      <c r="CL95" s="9">
        <v>57388</v>
      </c>
      <c r="CM95" s="9">
        <v>9690</v>
      </c>
      <c r="CN95" s="9">
        <v>6154</v>
      </c>
      <c r="CO95" s="9">
        <v>1498</v>
      </c>
      <c r="CP95" s="9">
        <v>25</v>
      </c>
      <c r="CQ95" s="9">
        <v>2</v>
      </c>
      <c r="CR95" s="9">
        <v>6024</v>
      </c>
      <c r="CS95" s="9">
        <v>296</v>
      </c>
      <c r="CT95" s="9">
        <v>226</v>
      </c>
      <c r="CU95" s="9">
        <v>0</v>
      </c>
      <c r="CV95" s="9">
        <v>338</v>
      </c>
      <c r="CW95" s="9">
        <v>2756</v>
      </c>
      <c r="CX95" s="9">
        <v>27</v>
      </c>
      <c r="CY95" s="9">
        <v>34631</v>
      </c>
      <c r="CZ95" s="9">
        <v>1125</v>
      </c>
      <c r="DA95" s="9">
        <v>6670</v>
      </c>
      <c r="DB95" s="9">
        <v>2290</v>
      </c>
      <c r="DC95" s="9">
        <v>7064</v>
      </c>
      <c r="DD95" s="9">
        <v>5232</v>
      </c>
      <c r="DE95" s="9">
        <v>0</v>
      </c>
      <c r="DF95" s="9">
        <v>1305</v>
      </c>
      <c r="DG95" s="30">
        <v>452612</v>
      </c>
      <c r="DH95" s="9">
        <v>0</v>
      </c>
      <c r="DI95" s="9">
        <v>7348030</v>
      </c>
      <c r="DJ95" s="10">
        <v>12981973</v>
      </c>
      <c r="DK95" s="9">
        <v>2395946</v>
      </c>
      <c r="DL95" s="9">
        <v>0</v>
      </c>
      <c r="DM95" s="9">
        <v>0</v>
      </c>
      <c r="DN95" s="10">
        <v>0</v>
      </c>
      <c r="DO95" s="15">
        <v>22725949</v>
      </c>
      <c r="DP95" s="16">
        <v>23178561</v>
      </c>
      <c r="DQ95" s="16">
        <v>28973</v>
      </c>
      <c r="DR95" s="9">
        <v>0</v>
      </c>
      <c r="DS95" s="15">
        <v>28973</v>
      </c>
      <c r="DT95" s="15">
        <v>22754922</v>
      </c>
      <c r="DU95" s="15">
        <v>23207534</v>
      </c>
      <c r="DV95" s="9">
        <v>-68464</v>
      </c>
      <c r="DW95" s="9">
        <v>0</v>
      </c>
      <c r="DX95" s="9">
        <v>0</v>
      </c>
      <c r="DY95" s="15">
        <v>-68464</v>
      </c>
      <c r="DZ95" s="15">
        <v>22686458</v>
      </c>
      <c r="EA95" s="29">
        <v>23139070</v>
      </c>
      <c r="EB95" s="29">
        <v>22686458</v>
      </c>
      <c r="EC95" s="14" t="s">
        <v>470</v>
      </c>
    </row>
    <row r="96" spans="1:133" ht="14.25" hidden="1">
      <c r="A96" s="7" t="s">
        <v>471</v>
      </c>
      <c r="B96" s="8" t="s">
        <v>351</v>
      </c>
      <c r="C96" s="9">
        <v>3630</v>
      </c>
      <c r="D96" s="9">
        <v>842</v>
      </c>
      <c r="E96" s="9">
        <v>0</v>
      </c>
      <c r="F96" s="9">
        <v>3924</v>
      </c>
      <c r="G96" s="9">
        <v>2078</v>
      </c>
      <c r="H96" s="9">
        <v>381</v>
      </c>
      <c r="I96" s="9">
        <v>1603</v>
      </c>
      <c r="J96" s="9">
        <v>2386</v>
      </c>
      <c r="K96" s="9">
        <v>137465</v>
      </c>
      <c r="L96" s="9">
        <v>61727</v>
      </c>
      <c r="M96" s="9">
        <v>3209</v>
      </c>
      <c r="N96" s="9">
        <v>16381</v>
      </c>
      <c r="O96" s="9">
        <v>16632</v>
      </c>
      <c r="P96" s="9">
        <v>10506</v>
      </c>
      <c r="Q96" s="9">
        <v>2368</v>
      </c>
      <c r="R96" s="9">
        <v>21010</v>
      </c>
      <c r="S96" s="9">
        <v>39577</v>
      </c>
      <c r="T96" s="9">
        <v>14988</v>
      </c>
      <c r="U96" s="9">
        <v>4544</v>
      </c>
      <c r="V96" s="9">
        <v>13907</v>
      </c>
      <c r="W96" s="9">
        <v>99904</v>
      </c>
      <c r="X96" s="9">
        <v>37365</v>
      </c>
      <c r="Y96" s="9">
        <v>195712</v>
      </c>
      <c r="Z96" s="9">
        <v>126969</v>
      </c>
      <c r="AA96" s="9">
        <v>18513</v>
      </c>
      <c r="AB96" s="9">
        <v>1136596</v>
      </c>
      <c r="AC96" s="9">
        <v>381418</v>
      </c>
      <c r="AD96" s="9">
        <v>34061</v>
      </c>
      <c r="AE96" s="9">
        <v>3706</v>
      </c>
      <c r="AF96" s="9">
        <v>249136</v>
      </c>
      <c r="AG96" s="9">
        <v>100056</v>
      </c>
      <c r="AH96" s="9">
        <v>1675</v>
      </c>
      <c r="AI96" s="9">
        <v>98218</v>
      </c>
      <c r="AJ96" s="9">
        <v>58197</v>
      </c>
      <c r="AK96" s="9">
        <v>31948</v>
      </c>
      <c r="AL96" s="9">
        <v>63766</v>
      </c>
      <c r="AM96" s="9">
        <v>54797</v>
      </c>
      <c r="AN96" s="9">
        <v>114219</v>
      </c>
      <c r="AO96" s="9">
        <v>23178</v>
      </c>
      <c r="AP96" s="9">
        <v>328</v>
      </c>
      <c r="AQ96" s="9">
        <v>37248</v>
      </c>
      <c r="AR96" s="9">
        <v>114413</v>
      </c>
      <c r="AS96" s="9">
        <v>63829</v>
      </c>
      <c r="AT96" s="9">
        <v>46556</v>
      </c>
      <c r="AU96" s="9">
        <v>238026</v>
      </c>
      <c r="AV96" s="9">
        <v>476554</v>
      </c>
      <c r="AW96" s="9">
        <v>40438</v>
      </c>
      <c r="AX96" s="9">
        <v>211494</v>
      </c>
      <c r="AY96" s="9">
        <v>453204</v>
      </c>
      <c r="AZ96" s="9">
        <v>231185</v>
      </c>
      <c r="BA96" s="9">
        <v>340471</v>
      </c>
      <c r="BB96" s="9">
        <v>206260</v>
      </c>
      <c r="BC96" s="9">
        <v>526842</v>
      </c>
      <c r="BD96" s="9">
        <v>230797</v>
      </c>
      <c r="BE96" s="9">
        <v>540035</v>
      </c>
      <c r="BF96" s="9">
        <v>1093140</v>
      </c>
      <c r="BG96" s="9">
        <v>510373</v>
      </c>
      <c r="BH96" s="9">
        <v>199245</v>
      </c>
      <c r="BI96" s="9">
        <v>988140</v>
      </c>
      <c r="BJ96" s="9">
        <v>37518</v>
      </c>
      <c r="BK96" s="9">
        <v>74697</v>
      </c>
      <c r="BL96" s="9">
        <v>233696</v>
      </c>
      <c r="BM96" s="9">
        <v>96732</v>
      </c>
      <c r="BN96" s="9">
        <v>2470</v>
      </c>
      <c r="BO96" s="9">
        <v>36339</v>
      </c>
      <c r="BP96" s="9">
        <v>5846</v>
      </c>
      <c r="BQ96" s="9">
        <v>20330</v>
      </c>
      <c r="BR96" s="9">
        <v>9647</v>
      </c>
      <c r="BS96" s="9">
        <v>380025</v>
      </c>
      <c r="BT96" s="9">
        <v>39329</v>
      </c>
      <c r="BU96" s="9">
        <v>55</v>
      </c>
      <c r="BV96" s="9">
        <v>0</v>
      </c>
      <c r="BW96" s="9">
        <v>302461</v>
      </c>
      <c r="BX96" s="9">
        <v>10855</v>
      </c>
      <c r="BY96" s="9">
        <v>0</v>
      </c>
      <c r="BZ96" s="9">
        <v>0</v>
      </c>
      <c r="CA96" s="9">
        <v>0</v>
      </c>
      <c r="CB96" s="9">
        <v>22146</v>
      </c>
      <c r="CC96" s="9">
        <v>19846</v>
      </c>
      <c r="CD96" s="9">
        <v>0</v>
      </c>
      <c r="CE96" s="9">
        <v>5658</v>
      </c>
      <c r="CF96" s="9">
        <v>2720</v>
      </c>
      <c r="CG96" s="9">
        <v>431</v>
      </c>
      <c r="CH96" s="9">
        <v>9005</v>
      </c>
      <c r="CI96" s="9">
        <v>6813</v>
      </c>
      <c r="CJ96" s="9">
        <v>172659</v>
      </c>
      <c r="CK96" s="9">
        <v>9308</v>
      </c>
      <c r="CL96" s="9">
        <v>124855</v>
      </c>
      <c r="CM96" s="9">
        <v>25826</v>
      </c>
      <c r="CN96" s="9">
        <v>9126</v>
      </c>
      <c r="CO96" s="9">
        <v>4898</v>
      </c>
      <c r="CP96" s="9">
        <v>0</v>
      </c>
      <c r="CQ96" s="9">
        <v>84997</v>
      </c>
      <c r="CR96" s="9">
        <v>0</v>
      </c>
      <c r="CS96" s="9">
        <v>582</v>
      </c>
      <c r="CT96" s="9">
        <v>467</v>
      </c>
      <c r="CU96" s="9">
        <v>0</v>
      </c>
      <c r="CV96" s="9">
        <v>1452</v>
      </c>
      <c r="CW96" s="9">
        <v>1320</v>
      </c>
      <c r="CX96" s="9">
        <v>25519</v>
      </c>
      <c r="CY96" s="9">
        <v>32861</v>
      </c>
      <c r="CZ96" s="9">
        <v>1675</v>
      </c>
      <c r="DA96" s="9">
        <v>0</v>
      </c>
      <c r="DB96" s="9">
        <v>0</v>
      </c>
      <c r="DC96" s="9">
        <v>0</v>
      </c>
      <c r="DD96" s="9">
        <v>778</v>
      </c>
      <c r="DE96" s="9">
        <v>0</v>
      </c>
      <c r="DF96" s="9">
        <v>137793</v>
      </c>
      <c r="DG96" s="30">
        <v>11685905</v>
      </c>
      <c r="DH96" s="9">
        <v>0</v>
      </c>
      <c r="DI96" s="9">
        <v>260297</v>
      </c>
      <c r="DJ96" s="10">
        <v>1352561</v>
      </c>
      <c r="DK96" s="9">
        <v>72975</v>
      </c>
      <c r="DL96" s="9">
        <v>0</v>
      </c>
      <c r="DM96" s="9">
        <v>0</v>
      </c>
      <c r="DN96" s="10">
        <v>0</v>
      </c>
      <c r="DO96" s="15">
        <v>1685833</v>
      </c>
      <c r="DP96" s="16">
        <v>13371738</v>
      </c>
      <c r="DQ96" s="16">
        <v>355321</v>
      </c>
      <c r="DR96" s="9">
        <v>0</v>
      </c>
      <c r="DS96" s="15">
        <v>355321</v>
      </c>
      <c r="DT96" s="15">
        <v>2041154</v>
      </c>
      <c r="DU96" s="15">
        <v>13727059</v>
      </c>
      <c r="DV96" s="9">
        <v>-572951</v>
      </c>
      <c r="DW96" s="9">
        <v>0</v>
      </c>
      <c r="DX96" s="9">
        <v>0</v>
      </c>
      <c r="DY96" s="15">
        <v>-572951</v>
      </c>
      <c r="DZ96" s="15">
        <v>1468203</v>
      </c>
      <c r="EA96" s="29">
        <v>13154108</v>
      </c>
      <c r="EB96" s="29">
        <v>1468203</v>
      </c>
      <c r="EC96" s="14" t="s">
        <v>471</v>
      </c>
    </row>
    <row r="97" spans="1:133" ht="14.25" hidden="1">
      <c r="A97" s="7" t="s">
        <v>490</v>
      </c>
      <c r="B97" s="8" t="s">
        <v>352</v>
      </c>
      <c r="C97" s="9">
        <v>0</v>
      </c>
      <c r="D97" s="9">
        <v>0</v>
      </c>
      <c r="E97" s="9">
        <v>859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16</v>
      </c>
      <c r="T97" s="9">
        <v>5</v>
      </c>
      <c r="U97" s="9">
        <v>30</v>
      </c>
      <c r="V97" s="9">
        <v>0</v>
      </c>
      <c r="W97" s="9">
        <v>0</v>
      </c>
      <c r="X97" s="9">
        <v>0</v>
      </c>
      <c r="Y97" s="9">
        <v>6</v>
      </c>
      <c r="Z97" s="9">
        <v>0</v>
      </c>
      <c r="AA97" s="9">
        <v>0</v>
      </c>
      <c r="AB97" s="9">
        <v>360</v>
      </c>
      <c r="AC97" s="9">
        <v>0</v>
      </c>
      <c r="AD97" s="9">
        <v>0</v>
      </c>
      <c r="AE97" s="9">
        <v>0</v>
      </c>
      <c r="AF97" s="9">
        <v>7</v>
      </c>
      <c r="AG97" s="9">
        <v>2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48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4</v>
      </c>
      <c r="BP97" s="9">
        <v>4</v>
      </c>
      <c r="BQ97" s="9">
        <v>8</v>
      </c>
      <c r="BR97" s="9">
        <v>4</v>
      </c>
      <c r="BS97" s="9">
        <v>0</v>
      </c>
      <c r="BT97" s="9">
        <v>23</v>
      </c>
      <c r="BU97" s="9">
        <v>206</v>
      </c>
      <c r="BV97" s="9">
        <v>0</v>
      </c>
      <c r="BW97" s="9">
        <v>2129</v>
      </c>
      <c r="BX97" s="9">
        <v>1134</v>
      </c>
      <c r="BY97" s="9">
        <v>40</v>
      </c>
      <c r="BZ97" s="9">
        <v>50</v>
      </c>
      <c r="CA97" s="9">
        <v>0</v>
      </c>
      <c r="CB97" s="9">
        <v>148</v>
      </c>
      <c r="CC97" s="9">
        <v>0</v>
      </c>
      <c r="CD97" s="9">
        <v>0</v>
      </c>
      <c r="CE97" s="9">
        <v>431</v>
      </c>
      <c r="CF97" s="9">
        <v>0</v>
      </c>
      <c r="CG97" s="9">
        <v>0</v>
      </c>
      <c r="CH97" s="9">
        <v>1168</v>
      </c>
      <c r="CI97" s="9">
        <v>865</v>
      </c>
      <c r="CJ97" s="9">
        <v>1254</v>
      </c>
      <c r="CK97" s="9">
        <v>446</v>
      </c>
      <c r="CL97" s="9">
        <v>44</v>
      </c>
      <c r="CM97" s="9">
        <v>38</v>
      </c>
      <c r="CN97" s="9">
        <v>325</v>
      </c>
      <c r="CO97" s="9">
        <v>322</v>
      </c>
      <c r="CP97" s="9">
        <v>104</v>
      </c>
      <c r="CQ97" s="9">
        <v>232</v>
      </c>
      <c r="CR97" s="9">
        <v>880043</v>
      </c>
      <c r="CS97" s="9">
        <v>2961</v>
      </c>
      <c r="CT97" s="9">
        <v>10376</v>
      </c>
      <c r="CU97" s="9">
        <v>53</v>
      </c>
      <c r="CV97" s="9">
        <v>210</v>
      </c>
      <c r="CW97" s="9">
        <v>0</v>
      </c>
      <c r="CX97" s="9">
        <v>0</v>
      </c>
      <c r="CY97" s="9">
        <v>229</v>
      </c>
      <c r="CZ97" s="9">
        <v>191</v>
      </c>
      <c r="DA97" s="9">
        <v>1553</v>
      </c>
      <c r="DB97" s="9">
        <v>20</v>
      </c>
      <c r="DC97" s="9">
        <v>29</v>
      </c>
      <c r="DD97" s="9">
        <v>595</v>
      </c>
      <c r="DE97" s="9">
        <v>0</v>
      </c>
      <c r="DF97" s="9">
        <v>942</v>
      </c>
      <c r="DG97" s="30">
        <v>907514</v>
      </c>
      <c r="DH97" s="9">
        <v>485242</v>
      </c>
      <c r="DI97" s="9">
        <v>7095677</v>
      </c>
      <c r="DJ97" s="9">
        <v>28704117</v>
      </c>
      <c r="DK97" s="9">
        <v>16840</v>
      </c>
      <c r="DL97" s="9">
        <v>0</v>
      </c>
      <c r="DM97" s="9">
        <v>0</v>
      </c>
      <c r="DN97" s="9">
        <v>0</v>
      </c>
      <c r="DO97" s="15">
        <v>36301876</v>
      </c>
      <c r="DP97" s="16">
        <v>37209390</v>
      </c>
      <c r="DQ97" s="16">
        <v>211</v>
      </c>
      <c r="DR97" s="9">
        <v>0</v>
      </c>
      <c r="DS97" s="15">
        <v>211</v>
      </c>
      <c r="DT97" s="15">
        <v>36302087</v>
      </c>
      <c r="DU97" s="15">
        <v>37209601</v>
      </c>
      <c r="DV97" s="9">
        <v>-2070</v>
      </c>
      <c r="DW97" s="9">
        <v>0</v>
      </c>
      <c r="DX97" s="9">
        <v>0</v>
      </c>
      <c r="DY97" s="15">
        <v>-2070</v>
      </c>
      <c r="DZ97" s="15">
        <v>36300017</v>
      </c>
      <c r="EA97" s="29">
        <v>37207531</v>
      </c>
      <c r="EB97" s="29">
        <v>35814775</v>
      </c>
      <c r="EC97" s="14" t="s">
        <v>472</v>
      </c>
    </row>
    <row r="98" spans="1:133" ht="14.25" hidden="1">
      <c r="A98" s="7" t="s">
        <v>491</v>
      </c>
      <c r="B98" s="8" t="s">
        <v>353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30">
        <v>0</v>
      </c>
      <c r="DH98" s="9">
        <v>2677</v>
      </c>
      <c r="DI98" s="9">
        <v>4439118</v>
      </c>
      <c r="DJ98" s="9">
        <v>2064078</v>
      </c>
      <c r="DK98" s="9">
        <v>110457</v>
      </c>
      <c r="DL98" s="9">
        <v>0</v>
      </c>
      <c r="DM98" s="9">
        <v>0</v>
      </c>
      <c r="DN98" s="9">
        <v>0</v>
      </c>
      <c r="DO98" s="15">
        <v>6616330</v>
      </c>
      <c r="DP98" s="16">
        <v>6616330</v>
      </c>
      <c r="DQ98" s="16">
        <v>0</v>
      </c>
      <c r="DR98" s="9">
        <v>0</v>
      </c>
      <c r="DS98" s="15">
        <v>0</v>
      </c>
      <c r="DT98" s="15">
        <v>6616330</v>
      </c>
      <c r="DU98" s="15">
        <v>6616330</v>
      </c>
      <c r="DV98" s="9">
        <v>0</v>
      </c>
      <c r="DW98" s="9">
        <v>0</v>
      </c>
      <c r="DX98" s="9">
        <v>0</v>
      </c>
      <c r="DY98" s="15">
        <v>0</v>
      </c>
      <c r="DZ98" s="15">
        <v>6616330</v>
      </c>
      <c r="EA98" s="29">
        <v>6616330</v>
      </c>
      <c r="EB98" s="29">
        <v>6613653</v>
      </c>
      <c r="EC98" s="14" t="s">
        <v>473</v>
      </c>
    </row>
    <row r="99" spans="1:133" ht="14.25" hidden="1">
      <c r="A99" s="7" t="s">
        <v>492</v>
      </c>
      <c r="B99" s="8" t="s">
        <v>354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30">
        <v>0</v>
      </c>
      <c r="DH99" s="17">
        <v>0</v>
      </c>
      <c r="DI99" s="17">
        <v>660482</v>
      </c>
      <c r="DJ99" s="18">
        <v>5727054</v>
      </c>
      <c r="DK99" s="17">
        <v>0</v>
      </c>
      <c r="DL99" s="17">
        <v>0</v>
      </c>
      <c r="DM99" s="17">
        <v>0</v>
      </c>
      <c r="DN99" s="18">
        <v>0</v>
      </c>
      <c r="DO99" s="18">
        <v>6387536</v>
      </c>
      <c r="DP99" s="16">
        <v>6387536</v>
      </c>
      <c r="DQ99" s="16">
        <v>0</v>
      </c>
      <c r="DR99" s="9">
        <v>0</v>
      </c>
      <c r="DS99" s="15">
        <v>0</v>
      </c>
      <c r="DT99" s="15">
        <v>6387536</v>
      </c>
      <c r="DU99" s="15">
        <v>6387536</v>
      </c>
      <c r="DV99" s="9">
        <v>0</v>
      </c>
      <c r="DW99" s="9">
        <v>0</v>
      </c>
      <c r="DX99" s="9">
        <v>0</v>
      </c>
      <c r="DY99" s="15">
        <v>0</v>
      </c>
      <c r="DZ99" s="15">
        <v>6387536</v>
      </c>
      <c r="EA99" s="29">
        <v>6387536</v>
      </c>
      <c r="EB99" s="29">
        <v>6387536</v>
      </c>
      <c r="EC99" s="14" t="s">
        <v>474</v>
      </c>
    </row>
    <row r="100" spans="1:133" ht="14.25" hidden="1">
      <c r="A100" s="7" t="s">
        <v>493</v>
      </c>
      <c r="B100" s="8" t="s">
        <v>355</v>
      </c>
      <c r="C100" s="9">
        <v>0</v>
      </c>
      <c r="D100" s="9">
        <v>0</v>
      </c>
      <c r="E100" s="9">
        <v>0</v>
      </c>
      <c r="F100" s="9">
        <v>216</v>
      </c>
      <c r="G100" s="9">
        <v>3036</v>
      </c>
      <c r="H100" s="9">
        <v>19</v>
      </c>
      <c r="I100" s="9">
        <v>1700</v>
      </c>
      <c r="J100" s="9">
        <v>508</v>
      </c>
      <c r="K100" s="9">
        <v>17924</v>
      </c>
      <c r="L100" s="9">
        <v>7721</v>
      </c>
      <c r="M100" s="9">
        <v>872</v>
      </c>
      <c r="N100" s="9">
        <v>1241</v>
      </c>
      <c r="O100" s="9">
        <v>1548</v>
      </c>
      <c r="P100" s="9">
        <v>3689</v>
      </c>
      <c r="Q100" s="9">
        <v>1279</v>
      </c>
      <c r="R100" s="9">
        <v>1436</v>
      </c>
      <c r="S100" s="9">
        <v>4510</v>
      </c>
      <c r="T100" s="9">
        <v>2149</v>
      </c>
      <c r="U100" s="9">
        <v>4187</v>
      </c>
      <c r="V100" s="9">
        <v>353</v>
      </c>
      <c r="W100" s="9">
        <v>2077</v>
      </c>
      <c r="X100" s="9">
        <v>2559</v>
      </c>
      <c r="Y100" s="9">
        <v>5351</v>
      </c>
      <c r="Z100" s="9">
        <v>2600</v>
      </c>
      <c r="AA100" s="9">
        <v>645</v>
      </c>
      <c r="AB100" s="9">
        <v>21524</v>
      </c>
      <c r="AC100" s="9">
        <v>9396</v>
      </c>
      <c r="AD100" s="9">
        <v>5883</v>
      </c>
      <c r="AE100" s="9">
        <v>691</v>
      </c>
      <c r="AF100" s="9">
        <v>7063</v>
      </c>
      <c r="AG100" s="9">
        <v>4209</v>
      </c>
      <c r="AH100" s="9">
        <v>184</v>
      </c>
      <c r="AI100" s="9">
        <v>1958</v>
      </c>
      <c r="AJ100" s="9">
        <v>3816</v>
      </c>
      <c r="AK100" s="9">
        <v>787</v>
      </c>
      <c r="AL100" s="9">
        <v>1258</v>
      </c>
      <c r="AM100" s="9">
        <v>9240</v>
      </c>
      <c r="AN100" s="9">
        <v>7640</v>
      </c>
      <c r="AO100" s="9">
        <v>2839</v>
      </c>
      <c r="AP100" s="9">
        <v>1936</v>
      </c>
      <c r="AQ100" s="9">
        <v>670</v>
      </c>
      <c r="AR100" s="9">
        <v>1856</v>
      </c>
      <c r="AS100" s="9">
        <v>5557</v>
      </c>
      <c r="AT100" s="9">
        <v>9849</v>
      </c>
      <c r="AU100" s="9">
        <v>15558</v>
      </c>
      <c r="AV100" s="9">
        <v>16653</v>
      </c>
      <c r="AW100" s="9">
        <v>12670</v>
      </c>
      <c r="AX100" s="9">
        <v>8326</v>
      </c>
      <c r="AY100" s="9">
        <v>5408</v>
      </c>
      <c r="AZ100" s="9">
        <v>1642</v>
      </c>
      <c r="BA100" s="9">
        <v>2332</v>
      </c>
      <c r="BB100" s="9">
        <v>1770</v>
      </c>
      <c r="BC100" s="9">
        <v>11048</v>
      </c>
      <c r="BD100" s="9">
        <v>3925</v>
      </c>
      <c r="BE100" s="9">
        <v>2494</v>
      </c>
      <c r="BF100" s="9">
        <v>8318</v>
      </c>
      <c r="BG100" s="9">
        <v>3572</v>
      </c>
      <c r="BH100" s="9">
        <v>1358</v>
      </c>
      <c r="BI100" s="9">
        <v>7912</v>
      </c>
      <c r="BJ100" s="9">
        <v>1573</v>
      </c>
      <c r="BK100" s="9">
        <v>2056</v>
      </c>
      <c r="BL100" s="9">
        <v>2443</v>
      </c>
      <c r="BM100" s="9">
        <v>3984</v>
      </c>
      <c r="BN100" s="9">
        <v>775</v>
      </c>
      <c r="BO100" s="9">
        <v>16110</v>
      </c>
      <c r="BP100" s="9">
        <v>18534</v>
      </c>
      <c r="BQ100" s="9">
        <v>18251</v>
      </c>
      <c r="BR100" s="9">
        <v>7771</v>
      </c>
      <c r="BS100" s="9">
        <v>19499</v>
      </c>
      <c r="BT100" s="9">
        <v>9148</v>
      </c>
      <c r="BU100" s="9">
        <v>46668</v>
      </c>
      <c r="BV100" s="9">
        <v>7149</v>
      </c>
      <c r="BW100" s="9">
        <v>52324</v>
      </c>
      <c r="BX100" s="9">
        <v>103130</v>
      </c>
      <c r="BY100" s="9">
        <v>7818</v>
      </c>
      <c r="BZ100" s="9">
        <v>12677</v>
      </c>
      <c r="CA100" s="9">
        <v>0</v>
      </c>
      <c r="CB100" s="9">
        <v>2299</v>
      </c>
      <c r="CC100" s="9">
        <v>26986</v>
      </c>
      <c r="CD100" s="9">
        <v>0</v>
      </c>
      <c r="CE100" s="9">
        <v>6063</v>
      </c>
      <c r="CF100" s="9">
        <v>282</v>
      </c>
      <c r="CG100" s="9">
        <v>969</v>
      </c>
      <c r="CH100" s="9">
        <v>8338</v>
      </c>
      <c r="CI100" s="9">
        <v>13176</v>
      </c>
      <c r="CJ100" s="9">
        <v>12851</v>
      </c>
      <c r="CK100" s="9">
        <v>7370</v>
      </c>
      <c r="CL100" s="9">
        <v>14560</v>
      </c>
      <c r="CM100" s="9">
        <v>115</v>
      </c>
      <c r="CN100" s="9">
        <v>13472</v>
      </c>
      <c r="CO100" s="9">
        <v>253</v>
      </c>
      <c r="CP100" s="9">
        <v>12124</v>
      </c>
      <c r="CQ100" s="9">
        <v>38429</v>
      </c>
      <c r="CR100" s="9">
        <v>54550</v>
      </c>
      <c r="CS100" s="9">
        <v>196</v>
      </c>
      <c r="CT100" s="9">
        <v>3155</v>
      </c>
      <c r="CU100" s="9">
        <v>0</v>
      </c>
      <c r="CV100" s="9">
        <v>16394</v>
      </c>
      <c r="CW100" s="9">
        <v>19207</v>
      </c>
      <c r="CX100" s="9">
        <v>20690</v>
      </c>
      <c r="CY100" s="9">
        <v>73496</v>
      </c>
      <c r="CZ100" s="9">
        <v>133336</v>
      </c>
      <c r="DA100" s="9">
        <v>32206</v>
      </c>
      <c r="DB100" s="9">
        <v>6940</v>
      </c>
      <c r="DC100" s="9">
        <v>9020</v>
      </c>
      <c r="DD100" s="9">
        <v>16843</v>
      </c>
      <c r="DE100" s="9">
        <v>0</v>
      </c>
      <c r="DF100" s="9">
        <v>10711</v>
      </c>
      <c r="DG100" s="30">
        <v>1148903</v>
      </c>
      <c r="DH100" s="17">
        <v>0</v>
      </c>
      <c r="DI100" s="17">
        <v>3895555</v>
      </c>
      <c r="DJ100" s="18">
        <v>0</v>
      </c>
      <c r="DK100" s="17">
        <v>0</v>
      </c>
      <c r="DL100" s="17">
        <v>0</v>
      </c>
      <c r="DM100" s="17">
        <v>0</v>
      </c>
      <c r="DN100" s="18">
        <v>0</v>
      </c>
      <c r="DO100" s="18">
        <v>3895555</v>
      </c>
      <c r="DP100" s="16">
        <v>5044458</v>
      </c>
      <c r="DQ100" s="16">
        <v>20027</v>
      </c>
      <c r="DR100" s="9">
        <v>0</v>
      </c>
      <c r="DS100" s="15">
        <v>20027</v>
      </c>
      <c r="DT100" s="15">
        <v>3915582</v>
      </c>
      <c r="DU100" s="15">
        <v>5064485</v>
      </c>
      <c r="DV100" s="9">
        <v>-33851</v>
      </c>
      <c r="DW100" s="9">
        <v>0</v>
      </c>
      <c r="DX100" s="9">
        <v>0</v>
      </c>
      <c r="DY100" s="15">
        <v>-33851</v>
      </c>
      <c r="DZ100" s="15">
        <v>3881731</v>
      </c>
      <c r="EA100" s="29">
        <v>5030634</v>
      </c>
      <c r="EB100" s="29">
        <v>3881731</v>
      </c>
      <c r="EC100" s="14" t="s">
        <v>475</v>
      </c>
    </row>
    <row r="101" spans="1:133" ht="14.25" hidden="1">
      <c r="A101" s="7" t="s">
        <v>494</v>
      </c>
      <c r="B101" s="8" t="s">
        <v>356</v>
      </c>
      <c r="C101" s="9">
        <v>1642</v>
      </c>
      <c r="D101" s="9">
        <v>0</v>
      </c>
      <c r="E101" s="9">
        <v>5418</v>
      </c>
      <c r="F101" s="9">
        <v>39</v>
      </c>
      <c r="G101" s="9">
        <v>1200</v>
      </c>
      <c r="H101" s="9">
        <v>93</v>
      </c>
      <c r="I101" s="9">
        <v>3912</v>
      </c>
      <c r="J101" s="9">
        <v>564</v>
      </c>
      <c r="K101" s="9">
        <v>249905</v>
      </c>
      <c r="L101" s="9">
        <v>246279</v>
      </c>
      <c r="M101" s="9">
        <v>3205</v>
      </c>
      <c r="N101" s="9">
        <v>61135</v>
      </c>
      <c r="O101" s="9">
        <v>6445</v>
      </c>
      <c r="P101" s="9">
        <v>12460</v>
      </c>
      <c r="Q101" s="9">
        <v>5123</v>
      </c>
      <c r="R101" s="9">
        <v>28926</v>
      </c>
      <c r="S101" s="9">
        <v>40152</v>
      </c>
      <c r="T101" s="9">
        <v>54914</v>
      </c>
      <c r="U101" s="9">
        <v>10661</v>
      </c>
      <c r="V101" s="9">
        <v>2024</v>
      </c>
      <c r="W101" s="9">
        <v>11064</v>
      </c>
      <c r="X101" s="9">
        <v>1265</v>
      </c>
      <c r="Y101" s="9">
        <v>10518</v>
      </c>
      <c r="Z101" s="9">
        <v>8502</v>
      </c>
      <c r="AA101" s="9">
        <v>3009</v>
      </c>
      <c r="AB101" s="9">
        <v>337139</v>
      </c>
      <c r="AC101" s="9">
        <v>418864</v>
      </c>
      <c r="AD101" s="9">
        <v>4818</v>
      </c>
      <c r="AE101" s="9">
        <v>700</v>
      </c>
      <c r="AF101" s="9">
        <v>59706</v>
      </c>
      <c r="AG101" s="9">
        <v>25047</v>
      </c>
      <c r="AH101" s="9">
        <v>4034</v>
      </c>
      <c r="AI101" s="9">
        <v>6488</v>
      </c>
      <c r="AJ101" s="9">
        <v>9129</v>
      </c>
      <c r="AK101" s="9">
        <v>7883</v>
      </c>
      <c r="AL101" s="9">
        <v>7915</v>
      </c>
      <c r="AM101" s="9">
        <v>9337</v>
      </c>
      <c r="AN101" s="9">
        <v>24539</v>
      </c>
      <c r="AO101" s="9">
        <v>5798</v>
      </c>
      <c r="AP101" s="9">
        <v>2458</v>
      </c>
      <c r="AQ101" s="9">
        <v>4370</v>
      </c>
      <c r="AR101" s="9">
        <v>11406</v>
      </c>
      <c r="AS101" s="9">
        <v>26875</v>
      </c>
      <c r="AT101" s="9">
        <v>23778</v>
      </c>
      <c r="AU101" s="9">
        <v>52741</v>
      </c>
      <c r="AV101" s="9">
        <v>72012</v>
      </c>
      <c r="AW101" s="9">
        <v>22067</v>
      </c>
      <c r="AX101" s="9">
        <v>35764</v>
      </c>
      <c r="AY101" s="9">
        <v>43229</v>
      </c>
      <c r="AZ101" s="9">
        <v>21968</v>
      </c>
      <c r="BA101" s="9">
        <v>31882</v>
      </c>
      <c r="BB101" s="9">
        <v>35766</v>
      </c>
      <c r="BC101" s="9">
        <v>85476</v>
      </c>
      <c r="BD101" s="9">
        <v>40194</v>
      </c>
      <c r="BE101" s="9">
        <v>47054</v>
      </c>
      <c r="BF101" s="9">
        <v>52054</v>
      </c>
      <c r="BG101" s="9">
        <v>196282</v>
      </c>
      <c r="BH101" s="9">
        <v>23472</v>
      </c>
      <c r="BI101" s="9">
        <v>133003</v>
      </c>
      <c r="BJ101" s="9">
        <v>4693</v>
      </c>
      <c r="BK101" s="9">
        <v>7876</v>
      </c>
      <c r="BL101" s="9">
        <v>45138</v>
      </c>
      <c r="BM101" s="9">
        <v>60982</v>
      </c>
      <c r="BN101" s="9">
        <v>68</v>
      </c>
      <c r="BO101" s="9">
        <v>82217</v>
      </c>
      <c r="BP101" s="9">
        <v>5047</v>
      </c>
      <c r="BQ101" s="9">
        <v>19416</v>
      </c>
      <c r="BR101" s="9">
        <v>9120</v>
      </c>
      <c r="BS101" s="9">
        <v>110493</v>
      </c>
      <c r="BT101" s="9">
        <v>48060</v>
      </c>
      <c r="BU101" s="9">
        <v>20614</v>
      </c>
      <c r="BV101" s="9">
        <v>3073</v>
      </c>
      <c r="BW101" s="9">
        <v>1354807</v>
      </c>
      <c r="BX101" s="9">
        <v>1432612</v>
      </c>
      <c r="BY101" s="9">
        <v>152542</v>
      </c>
      <c r="BZ101" s="9">
        <v>92306</v>
      </c>
      <c r="CA101" s="9">
        <v>0</v>
      </c>
      <c r="CB101" s="9">
        <v>40519</v>
      </c>
      <c r="CC101" s="9">
        <v>95342</v>
      </c>
      <c r="CD101" s="9">
        <v>0</v>
      </c>
      <c r="CE101" s="9">
        <v>20633</v>
      </c>
      <c r="CF101" s="9">
        <v>43007</v>
      </c>
      <c r="CG101" s="9">
        <v>2587</v>
      </c>
      <c r="CH101" s="9">
        <v>1498</v>
      </c>
      <c r="CI101" s="9">
        <v>77039</v>
      </c>
      <c r="CJ101" s="9">
        <v>265781</v>
      </c>
      <c r="CK101" s="9">
        <v>56066</v>
      </c>
      <c r="CL101" s="9">
        <v>593745</v>
      </c>
      <c r="CM101" s="9">
        <v>17627</v>
      </c>
      <c r="CN101" s="9">
        <v>372061</v>
      </c>
      <c r="CO101" s="9">
        <v>40296</v>
      </c>
      <c r="CP101" s="9">
        <v>104995</v>
      </c>
      <c r="CQ101" s="9">
        <v>27561</v>
      </c>
      <c r="CR101" s="9">
        <v>74031</v>
      </c>
      <c r="CS101" s="9">
        <v>7127</v>
      </c>
      <c r="CT101" s="9">
        <v>9158</v>
      </c>
      <c r="CU101" s="9">
        <v>18593</v>
      </c>
      <c r="CV101" s="9">
        <v>9222</v>
      </c>
      <c r="CW101" s="9">
        <v>96438</v>
      </c>
      <c r="CX101" s="9">
        <v>41746</v>
      </c>
      <c r="CY101" s="9">
        <v>420475</v>
      </c>
      <c r="CZ101" s="9">
        <v>163306</v>
      </c>
      <c r="DA101" s="9">
        <v>221633</v>
      </c>
      <c r="DB101" s="9">
        <v>26749</v>
      </c>
      <c r="DC101" s="9">
        <v>62736</v>
      </c>
      <c r="DD101" s="9">
        <v>126696</v>
      </c>
      <c r="DE101" s="9">
        <v>0</v>
      </c>
      <c r="DF101" s="9">
        <v>32897</v>
      </c>
      <c r="DG101" s="30">
        <v>9170331</v>
      </c>
      <c r="DH101" s="17">
        <v>0</v>
      </c>
      <c r="DI101" s="17">
        <v>5251</v>
      </c>
      <c r="DJ101" s="18">
        <v>0</v>
      </c>
      <c r="DK101" s="17">
        <v>0</v>
      </c>
      <c r="DL101" s="17">
        <v>0</v>
      </c>
      <c r="DM101" s="17">
        <v>0</v>
      </c>
      <c r="DN101" s="18">
        <v>0</v>
      </c>
      <c r="DO101" s="18">
        <v>5251</v>
      </c>
      <c r="DP101" s="16">
        <v>9175582</v>
      </c>
      <c r="DQ101" s="16">
        <v>118100</v>
      </c>
      <c r="DR101" s="9">
        <v>0</v>
      </c>
      <c r="DS101" s="15">
        <v>118100</v>
      </c>
      <c r="DT101" s="15">
        <v>123351</v>
      </c>
      <c r="DU101" s="15">
        <v>9293682</v>
      </c>
      <c r="DV101" s="9">
        <v>-210376</v>
      </c>
      <c r="DW101" s="9">
        <v>0</v>
      </c>
      <c r="DX101" s="9">
        <v>0</v>
      </c>
      <c r="DY101" s="15">
        <v>-210376</v>
      </c>
      <c r="DZ101" s="15">
        <v>-87025</v>
      </c>
      <c r="EA101" s="29">
        <v>9083306</v>
      </c>
      <c r="EB101" s="29">
        <v>-87025</v>
      </c>
      <c r="EC101" s="14" t="s">
        <v>476</v>
      </c>
    </row>
    <row r="102" spans="1:133" ht="14.25" hidden="1">
      <c r="A102" s="7" t="s">
        <v>495</v>
      </c>
      <c r="B102" s="8" t="s">
        <v>357</v>
      </c>
      <c r="C102" s="9">
        <v>18789</v>
      </c>
      <c r="D102" s="9">
        <v>4517</v>
      </c>
      <c r="E102" s="9">
        <v>6027</v>
      </c>
      <c r="F102" s="9">
        <v>7069</v>
      </c>
      <c r="G102" s="9">
        <v>497</v>
      </c>
      <c r="H102" s="9">
        <v>213</v>
      </c>
      <c r="I102" s="9">
        <v>8759</v>
      </c>
      <c r="J102" s="9">
        <v>2647</v>
      </c>
      <c r="K102" s="9">
        <v>105503</v>
      </c>
      <c r="L102" s="9">
        <v>34199</v>
      </c>
      <c r="M102" s="9">
        <v>3377</v>
      </c>
      <c r="N102" s="9">
        <v>756</v>
      </c>
      <c r="O102" s="9">
        <v>19637</v>
      </c>
      <c r="P102" s="9">
        <v>12214</v>
      </c>
      <c r="Q102" s="9">
        <v>10798</v>
      </c>
      <c r="R102" s="9">
        <v>17563</v>
      </c>
      <c r="S102" s="9">
        <v>18346</v>
      </c>
      <c r="T102" s="9">
        <v>15234</v>
      </c>
      <c r="U102" s="9">
        <v>38720</v>
      </c>
      <c r="V102" s="9">
        <v>503</v>
      </c>
      <c r="W102" s="9">
        <v>21692</v>
      </c>
      <c r="X102" s="9">
        <v>7149</v>
      </c>
      <c r="Y102" s="9">
        <v>20078</v>
      </c>
      <c r="Z102" s="9">
        <v>5986</v>
      </c>
      <c r="AA102" s="9">
        <v>2073</v>
      </c>
      <c r="AB102" s="9">
        <v>14823</v>
      </c>
      <c r="AC102" s="9">
        <v>24434</v>
      </c>
      <c r="AD102" s="9">
        <v>10065</v>
      </c>
      <c r="AE102" s="9">
        <v>9781</v>
      </c>
      <c r="AF102" s="9">
        <v>72998</v>
      </c>
      <c r="AG102" s="9">
        <v>29873</v>
      </c>
      <c r="AH102" s="9">
        <v>1762</v>
      </c>
      <c r="AI102" s="9">
        <v>15162</v>
      </c>
      <c r="AJ102" s="9">
        <v>50513</v>
      </c>
      <c r="AK102" s="9">
        <v>9230</v>
      </c>
      <c r="AL102" s="9">
        <v>29945</v>
      </c>
      <c r="AM102" s="9">
        <v>25985</v>
      </c>
      <c r="AN102" s="9">
        <v>40026</v>
      </c>
      <c r="AO102" s="9">
        <v>17226</v>
      </c>
      <c r="AP102" s="9">
        <v>9136</v>
      </c>
      <c r="AQ102" s="9">
        <v>4046</v>
      </c>
      <c r="AR102" s="9">
        <v>34950</v>
      </c>
      <c r="AS102" s="9">
        <v>33968</v>
      </c>
      <c r="AT102" s="9">
        <v>82276</v>
      </c>
      <c r="AU102" s="9">
        <v>146019</v>
      </c>
      <c r="AV102" s="9">
        <v>216643</v>
      </c>
      <c r="AW102" s="9">
        <v>66555</v>
      </c>
      <c r="AX102" s="9">
        <v>43718</v>
      </c>
      <c r="AY102" s="9">
        <v>146401</v>
      </c>
      <c r="AZ102" s="9">
        <v>32005</v>
      </c>
      <c r="BA102" s="9">
        <v>57573</v>
      </c>
      <c r="BB102" s="9">
        <v>22734</v>
      </c>
      <c r="BC102" s="9">
        <v>130913</v>
      </c>
      <c r="BD102" s="9">
        <v>43033</v>
      </c>
      <c r="BE102" s="9">
        <v>82372</v>
      </c>
      <c r="BF102" s="9">
        <v>89934</v>
      </c>
      <c r="BG102" s="9">
        <v>99571</v>
      </c>
      <c r="BH102" s="9">
        <v>27995</v>
      </c>
      <c r="BI102" s="9">
        <v>150032</v>
      </c>
      <c r="BJ102" s="9">
        <v>38429</v>
      </c>
      <c r="BK102" s="9">
        <v>85128</v>
      </c>
      <c r="BL102" s="9">
        <v>46491</v>
      </c>
      <c r="BM102" s="9">
        <v>66047</v>
      </c>
      <c r="BN102" s="9">
        <v>5670</v>
      </c>
      <c r="BO102" s="9">
        <v>434350</v>
      </c>
      <c r="BP102" s="9">
        <v>70452</v>
      </c>
      <c r="BQ102" s="9">
        <v>393909</v>
      </c>
      <c r="BR102" s="9">
        <v>258058</v>
      </c>
      <c r="BS102" s="9">
        <v>191961</v>
      </c>
      <c r="BT102" s="9">
        <v>31394</v>
      </c>
      <c r="BU102" s="9">
        <v>9022</v>
      </c>
      <c r="BV102" s="9">
        <v>37494</v>
      </c>
      <c r="BW102" s="9">
        <v>675780</v>
      </c>
      <c r="BX102" s="9">
        <v>957098</v>
      </c>
      <c r="BY102" s="9">
        <v>18461</v>
      </c>
      <c r="BZ102" s="9">
        <v>6959</v>
      </c>
      <c r="CA102" s="9">
        <v>0</v>
      </c>
      <c r="CB102" s="9">
        <v>6849</v>
      </c>
      <c r="CC102" s="9">
        <v>163190</v>
      </c>
      <c r="CD102" s="9">
        <v>1309549</v>
      </c>
      <c r="CE102" s="9">
        <v>22899</v>
      </c>
      <c r="CF102" s="9">
        <v>215806</v>
      </c>
      <c r="CG102" s="9">
        <v>23020</v>
      </c>
      <c r="CH102" s="9">
        <v>32809</v>
      </c>
      <c r="CI102" s="9">
        <v>53880</v>
      </c>
      <c r="CJ102" s="9">
        <v>156192</v>
      </c>
      <c r="CK102" s="9">
        <v>42613</v>
      </c>
      <c r="CL102" s="9">
        <v>458514</v>
      </c>
      <c r="CM102" s="9">
        <v>24401</v>
      </c>
      <c r="CN102" s="9">
        <v>66630</v>
      </c>
      <c r="CO102" s="9">
        <v>790139</v>
      </c>
      <c r="CP102" s="9">
        <v>107483</v>
      </c>
      <c r="CQ102" s="9">
        <v>140299</v>
      </c>
      <c r="CR102" s="9">
        <v>360365</v>
      </c>
      <c r="CS102" s="9">
        <v>51241</v>
      </c>
      <c r="CT102" s="9">
        <v>97442</v>
      </c>
      <c r="CU102" s="9">
        <v>30504</v>
      </c>
      <c r="CV102" s="9">
        <v>4706</v>
      </c>
      <c r="CW102" s="9">
        <v>348768</v>
      </c>
      <c r="CX102" s="9">
        <v>80591</v>
      </c>
      <c r="CY102" s="9">
        <v>891967</v>
      </c>
      <c r="CZ102" s="9">
        <v>85541</v>
      </c>
      <c r="DA102" s="9">
        <v>34512</v>
      </c>
      <c r="DB102" s="9">
        <v>10647</v>
      </c>
      <c r="DC102" s="9">
        <v>10598</v>
      </c>
      <c r="DD102" s="9">
        <v>41144</v>
      </c>
      <c r="DE102" s="9">
        <v>0</v>
      </c>
      <c r="DF102" s="9">
        <v>41804</v>
      </c>
      <c r="DG102" s="30">
        <v>11284849</v>
      </c>
      <c r="DH102" s="17">
        <v>32775</v>
      </c>
      <c r="DI102" s="17">
        <v>651540</v>
      </c>
      <c r="DJ102" s="18">
        <v>0</v>
      </c>
      <c r="DK102" s="17">
        <v>0</v>
      </c>
      <c r="DL102" s="17">
        <v>0</v>
      </c>
      <c r="DM102" s="17">
        <v>0</v>
      </c>
      <c r="DN102" s="18">
        <v>0</v>
      </c>
      <c r="DO102" s="18">
        <v>684315</v>
      </c>
      <c r="DP102" s="16">
        <v>11969164</v>
      </c>
      <c r="DQ102" s="16">
        <v>154335</v>
      </c>
      <c r="DR102" s="9">
        <v>0</v>
      </c>
      <c r="DS102" s="15">
        <v>154335</v>
      </c>
      <c r="DT102" s="15">
        <v>838650</v>
      </c>
      <c r="DU102" s="15">
        <v>12123499</v>
      </c>
      <c r="DV102" s="9">
        <v>-24762</v>
      </c>
      <c r="DW102" s="9">
        <v>0</v>
      </c>
      <c r="DX102" s="9">
        <v>0</v>
      </c>
      <c r="DY102" s="15">
        <v>-24762</v>
      </c>
      <c r="DZ102" s="15">
        <v>813888</v>
      </c>
      <c r="EA102" s="29">
        <v>12098737</v>
      </c>
      <c r="EB102" s="29">
        <v>781113</v>
      </c>
      <c r="EC102" s="14" t="s">
        <v>477</v>
      </c>
    </row>
    <row r="103" spans="1:133" ht="14.25" hidden="1">
      <c r="A103" s="7" t="s">
        <v>496</v>
      </c>
      <c r="B103" s="8" t="s">
        <v>358</v>
      </c>
      <c r="C103" s="9">
        <v>63909</v>
      </c>
      <c r="D103" s="9">
        <v>20715</v>
      </c>
      <c r="E103" s="9">
        <v>18348</v>
      </c>
      <c r="F103" s="9">
        <v>13766</v>
      </c>
      <c r="G103" s="9">
        <v>4373</v>
      </c>
      <c r="H103" s="9">
        <v>364</v>
      </c>
      <c r="I103" s="9">
        <v>12197</v>
      </c>
      <c r="J103" s="9">
        <v>3215</v>
      </c>
      <c r="K103" s="9">
        <v>109933</v>
      </c>
      <c r="L103" s="9">
        <v>43614</v>
      </c>
      <c r="M103" s="9">
        <v>7720</v>
      </c>
      <c r="N103" s="9">
        <v>5080</v>
      </c>
      <c r="O103" s="9">
        <v>12179</v>
      </c>
      <c r="P103" s="9">
        <v>11175</v>
      </c>
      <c r="Q103" s="9">
        <v>39469</v>
      </c>
      <c r="R103" s="9">
        <v>5439</v>
      </c>
      <c r="S103" s="9">
        <v>28107</v>
      </c>
      <c r="T103" s="9">
        <v>9693</v>
      </c>
      <c r="U103" s="9">
        <v>25977</v>
      </c>
      <c r="V103" s="9">
        <v>3129</v>
      </c>
      <c r="W103" s="9">
        <v>41900</v>
      </c>
      <c r="X103" s="9">
        <v>20696</v>
      </c>
      <c r="Y103" s="9">
        <v>77443</v>
      </c>
      <c r="Z103" s="9">
        <v>20269</v>
      </c>
      <c r="AA103" s="9">
        <v>4374</v>
      </c>
      <c r="AB103" s="9">
        <v>34945</v>
      </c>
      <c r="AC103" s="9">
        <v>29244</v>
      </c>
      <c r="AD103" s="9">
        <v>31888</v>
      </c>
      <c r="AE103" s="9">
        <v>14474</v>
      </c>
      <c r="AF103" s="9">
        <v>88475</v>
      </c>
      <c r="AG103" s="9">
        <v>43230</v>
      </c>
      <c r="AH103" s="9">
        <v>1055</v>
      </c>
      <c r="AI103" s="9">
        <v>33881</v>
      </c>
      <c r="AJ103" s="9">
        <v>42012</v>
      </c>
      <c r="AK103" s="9">
        <v>7710</v>
      </c>
      <c r="AL103" s="9">
        <v>30713</v>
      </c>
      <c r="AM103" s="9">
        <v>79963</v>
      </c>
      <c r="AN103" s="9">
        <v>42966</v>
      </c>
      <c r="AO103" s="9">
        <v>45104</v>
      </c>
      <c r="AP103" s="9">
        <v>3692</v>
      </c>
      <c r="AQ103" s="9">
        <v>26158</v>
      </c>
      <c r="AR103" s="9">
        <v>48174</v>
      </c>
      <c r="AS103" s="9">
        <v>71656</v>
      </c>
      <c r="AT103" s="9">
        <v>62590</v>
      </c>
      <c r="AU103" s="9">
        <v>95717</v>
      </c>
      <c r="AV103" s="9">
        <v>68374</v>
      </c>
      <c r="AW103" s="9">
        <v>23276</v>
      </c>
      <c r="AX103" s="9">
        <v>45573</v>
      </c>
      <c r="AY103" s="9">
        <v>44493</v>
      </c>
      <c r="AZ103" s="9">
        <v>19025</v>
      </c>
      <c r="BA103" s="9">
        <v>19010</v>
      </c>
      <c r="BB103" s="9">
        <v>17576</v>
      </c>
      <c r="BC103" s="9">
        <v>57361</v>
      </c>
      <c r="BD103" s="9">
        <v>16604</v>
      </c>
      <c r="BE103" s="9">
        <v>118750</v>
      </c>
      <c r="BF103" s="9">
        <v>97837</v>
      </c>
      <c r="BG103" s="9">
        <v>45839</v>
      </c>
      <c r="BH103" s="9">
        <v>13271</v>
      </c>
      <c r="BI103" s="9">
        <v>136971</v>
      </c>
      <c r="BJ103" s="9">
        <v>4992</v>
      </c>
      <c r="BK103" s="9">
        <v>13399</v>
      </c>
      <c r="BL103" s="9">
        <v>15892</v>
      </c>
      <c r="BM103" s="9">
        <v>8970</v>
      </c>
      <c r="BN103" s="9">
        <v>1149</v>
      </c>
      <c r="BO103" s="9">
        <v>52491</v>
      </c>
      <c r="BP103" s="9">
        <v>89918</v>
      </c>
      <c r="BQ103" s="9">
        <v>123092</v>
      </c>
      <c r="BR103" s="9">
        <v>57490</v>
      </c>
      <c r="BS103" s="9">
        <v>757441</v>
      </c>
      <c r="BT103" s="9">
        <v>15895</v>
      </c>
      <c r="BU103" s="9">
        <v>110083</v>
      </c>
      <c r="BV103" s="9">
        <v>74151</v>
      </c>
      <c r="BW103" s="9">
        <v>56104</v>
      </c>
      <c r="BX103" s="9">
        <v>125534</v>
      </c>
      <c r="BY103" s="9">
        <v>1801</v>
      </c>
      <c r="BZ103" s="9">
        <v>2252</v>
      </c>
      <c r="CA103" s="9">
        <v>0</v>
      </c>
      <c r="CB103" s="9">
        <v>15371</v>
      </c>
      <c r="CC103" s="9">
        <v>870397</v>
      </c>
      <c r="CD103" s="9">
        <v>2422402</v>
      </c>
      <c r="CE103" s="9">
        <v>6564</v>
      </c>
      <c r="CF103" s="9">
        <v>53440</v>
      </c>
      <c r="CG103" s="9">
        <v>24257</v>
      </c>
      <c r="CH103" s="9">
        <v>17883</v>
      </c>
      <c r="CI103" s="9">
        <v>53002</v>
      </c>
      <c r="CJ103" s="9">
        <v>84802</v>
      </c>
      <c r="CK103" s="9">
        <v>30473</v>
      </c>
      <c r="CL103" s="9">
        <v>142420</v>
      </c>
      <c r="CM103" s="9">
        <v>5520</v>
      </c>
      <c r="CN103" s="9">
        <v>21698</v>
      </c>
      <c r="CO103" s="9">
        <v>150528</v>
      </c>
      <c r="CP103" s="9">
        <v>87911</v>
      </c>
      <c r="CQ103" s="9">
        <v>185175</v>
      </c>
      <c r="CR103" s="9">
        <v>86809</v>
      </c>
      <c r="CS103" s="9">
        <v>32334</v>
      </c>
      <c r="CT103" s="9">
        <v>16305</v>
      </c>
      <c r="CU103" s="9">
        <v>44062</v>
      </c>
      <c r="CV103" s="9">
        <v>3924</v>
      </c>
      <c r="CW103" s="9">
        <v>1198986</v>
      </c>
      <c r="CX103" s="9">
        <v>55690</v>
      </c>
      <c r="CY103" s="9">
        <v>95130</v>
      </c>
      <c r="CZ103" s="9">
        <v>100460</v>
      </c>
      <c r="DA103" s="9">
        <v>75973</v>
      </c>
      <c r="DB103" s="9">
        <v>9174</v>
      </c>
      <c r="DC103" s="9">
        <v>50358</v>
      </c>
      <c r="DD103" s="9">
        <v>18985</v>
      </c>
      <c r="DE103" s="9">
        <v>0</v>
      </c>
      <c r="DF103" s="9">
        <v>24664</v>
      </c>
      <c r="DG103" s="30">
        <v>9656042</v>
      </c>
      <c r="DH103" s="17">
        <v>5314</v>
      </c>
      <c r="DI103" s="17">
        <v>2996614</v>
      </c>
      <c r="DJ103" s="18">
        <v>0</v>
      </c>
      <c r="DK103" s="17">
        <v>0</v>
      </c>
      <c r="DL103" s="17">
        <v>0</v>
      </c>
      <c r="DM103" s="17">
        <v>0</v>
      </c>
      <c r="DN103" s="18">
        <v>0</v>
      </c>
      <c r="DO103" s="18">
        <v>3001928</v>
      </c>
      <c r="DP103" s="16">
        <v>12657970</v>
      </c>
      <c r="DQ103" s="16">
        <v>2236</v>
      </c>
      <c r="DR103" s="9">
        <v>0</v>
      </c>
      <c r="DS103" s="15">
        <v>2236</v>
      </c>
      <c r="DT103" s="15">
        <v>3004164</v>
      </c>
      <c r="DU103" s="15">
        <v>12660206</v>
      </c>
      <c r="DV103" s="9">
        <v>-235</v>
      </c>
      <c r="DW103" s="9">
        <v>0</v>
      </c>
      <c r="DX103" s="9">
        <v>0</v>
      </c>
      <c r="DY103" s="15">
        <v>-235</v>
      </c>
      <c r="DZ103" s="15">
        <v>3003929</v>
      </c>
      <c r="EA103" s="29">
        <v>12659971</v>
      </c>
      <c r="EB103" s="29">
        <v>2998615</v>
      </c>
      <c r="EC103" s="14" t="s">
        <v>478</v>
      </c>
    </row>
    <row r="104" spans="1:133" ht="14.25" hidden="1">
      <c r="A104" s="7" t="s">
        <v>497</v>
      </c>
      <c r="B104" s="8" t="s">
        <v>359</v>
      </c>
      <c r="C104" s="9">
        <v>1826</v>
      </c>
      <c r="D104" s="9">
        <v>1397</v>
      </c>
      <c r="E104" s="9">
        <v>8096</v>
      </c>
      <c r="F104" s="9">
        <v>17</v>
      </c>
      <c r="G104" s="9">
        <v>6443</v>
      </c>
      <c r="H104" s="9">
        <v>260</v>
      </c>
      <c r="I104" s="9">
        <v>13295</v>
      </c>
      <c r="J104" s="9">
        <v>3179</v>
      </c>
      <c r="K104" s="9">
        <v>194144</v>
      </c>
      <c r="L104" s="9">
        <v>36579</v>
      </c>
      <c r="M104" s="9">
        <v>4856</v>
      </c>
      <c r="N104" s="9">
        <v>19346</v>
      </c>
      <c r="O104" s="9">
        <v>14095</v>
      </c>
      <c r="P104" s="9">
        <v>42419</v>
      </c>
      <c r="Q104" s="9">
        <v>4845</v>
      </c>
      <c r="R104" s="9">
        <v>33875</v>
      </c>
      <c r="S104" s="9">
        <v>19864</v>
      </c>
      <c r="T104" s="9">
        <v>43857</v>
      </c>
      <c r="U104" s="9">
        <v>170810</v>
      </c>
      <c r="V104" s="9">
        <v>1933</v>
      </c>
      <c r="W104" s="9">
        <v>28399</v>
      </c>
      <c r="X104" s="9">
        <v>9989</v>
      </c>
      <c r="Y104" s="9">
        <v>36770</v>
      </c>
      <c r="Z104" s="9">
        <v>19078</v>
      </c>
      <c r="AA104" s="9">
        <v>3128</v>
      </c>
      <c r="AB104" s="9">
        <v>103603</v>
      </c>
      <c r="AC104" s="9">
        <v>59183</v>
      </c>
      <c r="AD104" s="9">
        <v>7630</v>
      </c>
      <c r="AE104" s="9">
        <v>3519</v>
      </c>
      <c r="AF104" s="9">
        <v>128523</v>
      </c>
      <c r="AG104" s="9">
        <v>40769</v>
      </c>
      <c r="AH104" s="9">
        <v>4315</v>
      </c>
      <c r="AI104" s="9">
        <v>38239</v>
      </c>
      <c r="AJ104" s="9">
        <v>63035</v>
      </c>
      <c r="AK104" s="9">
        <v>3395</v>
      </c>
      <c r="AL104" s="9">
        <v>25420</v>
      </c>
      <c r="AM104" s="9">
        <v>22011</v>
      </c>
      <c r="AN104" s="9">
        <v>40506</v>
      </c>
      <c r="AO104" s="9">
        <v>23543</v>
      </c>
      <c r="AP104" s="9">
        <v>5681</v>
      </c>
      <c r="AQ104" s="9">
        <v>15276</v>
      </c>
      <c r="AR104" s="9">
        <v>33067</v>
      </c>
      <c r="AS104" s="9">
        <v>54187</v>
      </c>
      <c r="AT104" s="9">
        <v>77257</v>
      </c>
      <c r="AU104" s="9">
        <v>138850</v>
      </c>
      <c r="AV104" s="9">
        <v>180487</v>
      </c>
      <c r="AW104" s="9">
        <v>44927</v>
      </c>
      <c r="AX104" s="9">
        <v>41651</v>
      </c>
      <c r="AY104" s="9">
        <v>100123</v>
      </c>
      <c r="AZ104" s="9">
        <v>58256</v>
      </c>
      <c r="BA104" s="9">
        <v>60807</v>
      </c>
      <c r="BB104" s="9">
        <v>42844</v>
      </c>
      <c r="BC104" s="9">
        <v>84679</v>
      </c>
      <c r="BD104" s="9">
        <v>51895</v>
      </c>
      <c r="BE104" s="9">
        <v>92741</v>
      </c>
      <c r="BF104" s="9">
        <v>145814</v>
      </c>
      <c r="BG104" s="9">
        <v>176857</v>
      </c>
      <c r="BH104" s="9">
        <v>39677</v>
      </c>
      <c r="BI104" s="9">
        <v>315974</v>
      </c>
      <c r="BJ104" s="9">
        <v>19469</v>
      </c>
      <c r="BK104" s="9">
        <v>44836</v>
      </c>
      <c r="BL104" s="9">
        <v>65593</v>
      </c>
      <c r="BM104" s="9">
        <v>33768</v>
      </c>
      <c r="BN104" s="9">
        <v>2988</v>
      </c>
      <c r="BO104" s="9">
        <v>1787251</v>
      </c>
      <c r="BP104" s="9">
        <v>158944</v>
      </c>
      <c r="BQ104" s="9">
        <v>1181859</v>
      </c>
      <c r="BR104" s="9">
        <v>233785</v>
      </c>
      <c r="BS104" s="9">
        <v>319072</v>
      </c>
      <c r="BT104" s="9">
        <v>39032</v>
      </c>
      <c r="BU104" s="9">
        <v>255911</v>
      </c>
      <c r="BV104" s="9">
        <v>86275</v>
      </c>
      <c r="BW104" s="9">
        <v>3948455</v>
      </c>
      <c r="BX104" s="9">
        <v>2159693</v>
      </c>
      <c r="BY104" s="9">
        <v>605080</v>
      </c>
      <c r="BZ104" s="9">
        <v>432603</v>
      </c>
      <c r="CA104" s="9">
        <v>73726</v>
      </c>
      <c r="CB104" s="9">
        <v>125410</v>
      </c>
      <c r="CC104" s="9">
        <v>171276</v>
      </c>
      <c r="CD104" s="9">
        <v>2439</v>
      </c>
      <c r="CE104" s="9">
        <v>31265</v>
      </c>
      <c r="CF104" s="9">
        <v>29558</v>
      </c>
      <c r="CG104" s="9">
        <v>10808</v>
      </c>
      <c r="CH104" s="9">
        <v>72050</v>
      </c>
      <c r="CI104" s="9">
        <v>591195</v>
      </c>
      <c r="CJ104" s="9">
        <v>883397</v>
      </c>
      <c r="CK104" s="9">
        <v>203457</v>
      </c>
      <c r="CL104" s="9">
        <v>2069635</v>
      </c>
      <c r="CM104" s="9">
        <v>151505</v>
      </c>
      <c r="CN104" s="9">
        <v>79123</v>
      </c>
      <c r="CO104" s="9">
        <v>1110248</v>
      </c>
      <c r="CP104" s="9">
        <v>443586</v>
      </c>
      <c r="CQ104" s="9">
        <v>766236</v>
      </c>
      <c r="CR104" s="9">
        <v>1256737</v>
      </c>
      <c r="CS104" s="9">
        <v>161841</v>
      </c>
      <c r="CT104" s="9">
        <v>122761</v>
      </c>
      <c r="CU104" s="9">
        <v>276368</v>
      </c>
      <c r="CV104" s="9">
        <v>328479</v>
      </c>
      <c r="CW104" s="9">
        <v>381472</v>
      </c>
      <c r="CX104" s="9">
        <v>142993</v>
      </c>
      <c r="CY104" s="9">
        <v>1863039</v>
      </c>
      <c r="CZ104" s="9">
        <v>247562</v>
      </c>
      <c r="DA104" s="9">
        <v>229388</v>
      </c>
      <c r="DB104" s="9">
        <v>59293</v>
      </c>
      <c r="DC104" s="9">
        <v>115912</v>
      </c>
      <c r="DD104" s="9">
        <v>102240</v>
      </c>
      <c r="DE104" s="9">
        <v>0</v>
      </c>
      <c r="DF104" s="9">
        <v>63040</v>
      </c>
      <c r="DG104" s="30">
        <v>26583894</v>
      </c>
      <c r="DH104" s="17">
        <v>38864</v>
      </c>
      <c r="DI104" s="17">
        <v>886939</v>
      </c>
      <c r="DJ104" s="18">
        <v>0</v>
      </c>
      <c r="DK104" s="17">
        <v>0</v>
      </c>
      <c r="DL104" s="17">
        <v>560223</v>
      </c>
      <c r="DM104" s="17">
        <v>2249777</v>
      </c>
      <c r="DN104" s="18">
        <v>0</v>
      </c>
      <c r="DO104" s="18">
        <v>3735803</v>
      </c>
      <c r="DP104" s="16">
        <v>30319697</v>
      </c>
      <c r="DQ104" s="16">
        <v>393440</v>
      </c>
      <c r="DR104" s="9">
        <v>87</v>
      </c>
      <c r="DS104" s="15">
        <v>393527</v>
      </c>
      <c r="DT104" s="15">
        <v>4129330</v>
      </c>
      <c r="DU104" s="15">
        <v>30713224</v>
      </c>
      <c r="DV104" s="9">
        <v>-804885</v>
      </c>
      <c r="DW104" s="9">
        <v>0</v>
      </c>
      <c r="DX104" s="9">
        <v>-1203</v>
      </c>
      <c r="DY104" s="15">
        <v>-806088</v>
      </c>
      <c r="DZ104" s="15">
        <v>3323242</v>
      </c>
      <c r="EA104" s="29">
        <v>29907136</v>
      </c>
      <c r="EB104" s="29">
        <v>3284378</v>
      </c>
      <c r="EC104" s="14" t="s">
        <v>479</v>
      </c>
    </row>
    <row r="105" spans="1:133" ht="14.25" hidden="1">
      <c r="A105" s="7" t="s">
        <v>498</v>
      </c>
      <c r="B105" s="8" t="s">
        <v>360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3456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1244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1276</v>
      </c>
      <c r="CK105" s="9">
        <v>205498</v>
      </c>
      <c r="CL105" s="9">
        <v>0</v>
      </c>
      <c r="CM105" s="9">
        <v>355</v>
      </c>
      <c r="CN105" s="9">
        <v>175716</v>
      </c>
      <c r="CO105" s="9">
        <v>0</v>
      </c>
      <c r="CP105" s="9">
        <v>2130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31542</v>
      </c>
      <c r="CW105" s="9">
        <v>0</v>
      </c>
      <c r="CX105" s="9">
        <v>0</v>
      </c>
      <c r="CY105" s="9">
        <v>0</v>
      </c>
      <c r="CZ105" s="9">
        <v>172356</v>
      </c>
      <c r="DA105" s="9">
        <v>4893</v>
      </c>
      <c r="DB105" s="9">
        <v>11962</v>
      </c>
      <c r="DC105" s="9">
        <v>0</v>
      </c>
      <c r="DD105" s="9">
        <v>12391</v>
      </c>
      <c r="DE105" s="9">
        <v>0</v>
      </c>
      <c r="DF105" s="9">
        <v>2175</v>
      </c>
      <c r="DG105" s="30">
        <v>624994</v>
      </c>
      <c r="DH105" s="17">
        <v>1039773</v>
      </c>
      <c r="DI105" s="17">
        <v>8464888</v>
      </c>
      <c r="DJ105" s="18">
        <v>0</v>
      </c>
      <c r="DK105" s="17">
        <v>0</v>
      </c>
      <c r="DL105" s="17">
        <v>0</v>
      </c>
      <c r="DM105" s="17">
        <v>0</v>
      </c>
      <c r="DN105" s="18">
        <v>0</v>
      </c>
      <c r="DO105" s="18">
        <v>9504661</v>
      </c>
      <c r="DP105" s="16">
        <v>10129655</v>
      </c>
      <c r="DQ105" s="16">
        <v>81859</v>
      </c>
      <c r="DR105" s="9">
        <v>0</v>
      </c>
      <c r="DS105" s="15">
        <v>81859</v>
      </c>
      <c r="DT105" s="15">
        <v>9586520</v>
      </c>
      <c r="DU105" s="15">
        <v>10211514</v>
      </c>
      <c r="DV105" s="9">
        <v>-186453</v>
      </c>
      <c r="DW105" s="9">
        <v>0</v>
      </c>
      <c r="DX105" s="9">
        <v>0</v>
      </c>
      <c r="DY105" s="15">
        <v>-186453</v>
      </c>
      <c r="DZ105" s="15">
        <v>9400067</v>
      </c>
      <c r="EA105" s="29">
        <v>10025061</v>
      </c>
      <c r="EB105" s="29">
        <v>8360294</v>
      </c>
      <c r="EC105" s="14" t="s">
        <v>480</v>
      </c>
    </row>
    <row r="106" spans="1:133" ht="14.25" hidden="1">
      <c r="A106" s="7" t="s">
        <v>499</v>
      </c>
      <c r="B106" s="8" t="s">
        <v>361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30">
        <v>0</v>
      </c>
      <c r="DH106" s="17">
        <v>7277862</v>
      </c>
      <c r="DI106" s="17">
        <v>14335739</v>
      </c>
      <c r="DJ106" s="18">
        <v>0</v>
      </c>
      <c r="DK106" s="17">
        <v>0</v>
      </c>
      <c r="DL106" s="17">
        <v>0</v>
      </c>
      <c r="DM106" s="17">
        <v>0</v>
      </c>
      <c r="DN106" s="18">
        <v>0</v>
      </c>
      <c r="DO106" s="18">
        <v>21613601</v>
      </c>
      <c r="DP106" s="16">
        <v>21613601</v>
      </c>
      <c r="DQ106" s="16">
        <v>242487</v>
      </c>
      <c r="DR106" s="9">
        <v>0</v>
      </c>
      <c r="DS106" s="15">
        <v>242487</v>
      </c>
      <c r="DT106" s="15">
        <v>21856088</v>
      </c>
      <c r="DU106" s="15">
        <v>21856088</v>
      </c>
      <c r="DV106" s="9">
        <v>-906981</v>
      </c>
      <c r="DW106" s="9">
        <v>0</v>
      </c>
      <c r="DX106" s="9">
        <v>0</v>
      </c>
      <c r="DY106" s="15">
        <v>-906981</v>
      </c>
      <c r="DZ106" s="15">
        <v>20949107</v>
      </c>
      <c r="EA106" s="29">
        <v>20949107</v>
      </c>
      <c r="EB106" s="29">
        <v>13671245</v>
      </c>
      <c r="EC106" s="14" t="s">
        <v>481</v>
      </c>
    </row>
    <row r="107" spans="1:133" ht="14.25" hidden="1">
      <c r="A107" s="7" t="s">
        <v>500</v>
      </c>
      <c r="B107" s="39" t="s">
        <v>362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  <c r="DG107" s="30">
        <v>0</v>
      </c>
      <c r="DH107" s="17">
        <v>2366871</v>
      </c>
      <c r="DI107" s="17">
        <v>5304735</v>
      </c>
      <c r="DJ107" s="18">
        <v>0</v>
      </c>
      <c r="DK107" s="17">
        <v>0</v>
      </c>
      <c r="DL107" s="17">
        <v>0</v>
      </c>
      <c r="DM107" s="17">
        <v>0</v>
      </c>
      <c r="DN107" s="18">
        <v>0</v>
      </c>
      <c r="DO107" s="18">
        <v>7671606</v>
      </c>
      <c r="DP107" s="16">
        <v>7671606</v>
      </c>
      <c r="DQ107" s="16">
        <v>578411</v>
      </c>
      <c r="DR107" s="9">
        <v>0</v>
      </c>
      <c r="DS107" s="15">
        <v>578411</v>
      </c>
      <c r="DT107" s="15">
        <v>8250017</v>
      </c>
      <c r="DU107" s="15">
        <v>8250017</v>
      </c>
      <c r="DV107" s="9">
        <v>-1694195</v>
      </c>
      <c r="DW107" s="9">
        <v>0</v>
      </c>
      <c r="DX107" s="9">
        <v>0</v>
      </c>
      <c r="DY107" s="15">
        <v>-1694195</v>
      </c>
      <c r="DZ107" s="15">
        <v>6555822</v>
      </c>
      <c r="EA107" s="29">
        <v>6555822</v>
      </c>
      <c r="EB107" s="29">
        <v>4188951</v>
      </c>
      <c r="EC107" s="14" t="s">
        <v>482</v>
      </c>
    </row>
    <row r="108" spans="1:133" ht="14.25" hidden="1">
      <c r="A108" s="7" t="s">
        <v>501</v>
      </c>
      <c r="B108" s="8" t="s">
        <v>363</v>
      </c>
      <c r="C108" s="9">
        <v>6</v>
      </c>
      <c r="D108" s="9">
        <v>0</v>
      </c>
      <c r="E108" s="9">
        <v>701</v>
      </c>
      <c r="F108" s="9">
        <v>9</v>
      </c>
      <c r="G108" s="9">
        <v>76</v>
      </c>
      <c r="H108" s="9">
        <v>1</v>
      </c>
      <c r="I108" s="9">
        <v>39</v>
      </c>
      <c r="J108" s="9">
        <v>5</v>
      </c>
      <c r="K108" s="9">
        <v>1083</v>
      </c>
      <c r="L108" s="9">
        <v>389</v>
      </c>
      <c r="M108" s="9">
        <v>52</v>
      </c>
      <c r="N108" s="9">
        <v>64</v>
      </c>
      <c r="O108" s="9">
        <v>153</v>
      </c>
      <c r="P108" s="9">
        <v>164</v>
      </c>
      <c r="Q108" s="9">
        <v>170</v>
      </c>
      <c r="R108" s="9">
        <v>116</v>
      </c>
      <c r="S108" s="9">
        <v>304</v>
      </c>
      <c r="T108" s="9">
        <v>177</v>
      </c>
      <c r="U108" s="9">
        <v>340</v>
      </c>
      <c r="V108" s="9">
        <v>15</v>
      </c>
      <c r="W108" s="9">
        <v>118</v>
      </c>
      <c r="X108" s="9">
        <v>115</v>
      </c>
      <c r="Y108" s="9">
        <v>279</v>
      </c>
      <c r="Z108" s="9">
        <v>186</v>
      </c>
      <c r="AA108" s="9">
        <v>35</v>
      </c>
      <c r="AB108" s="9">
        <v>478</v>
      </c>
      <c r="AC108" s="9">
        <v>350</v>
      </c>
      <c r="AD108" s="9">
        <v>200</v>
      </c>
      <c r="AE108" s="9">
        <v>39</v>
      </c>
      <c r="AF108" s="9">
        <v>539</v>
      </c>
      <c r="AG108" s="9">
        <v>139</v>
      </c>
      <c r="AH108" s="9">
        <v>25</v>
      </c>
      <c r="AI108" s="9">
        <v>94</v>
      </c>
      <c r="AJ108" s="9">
        <v>207</v>
      </c>
      <c r="AK108" s="9">
        <v>70</v>
      </c>
      <c r="AL108" s="9">
        <v>94</v>
      </c>
      <c r="AM108" s="9">
        <v>354</v>
      </c>
      <c r="AN108" s="9">
        <v>674</v>
      </c>
      <c r="AO108" s="9">
        <v>113</v>
      </c>
      <c r="AP108" s="9">
        <v>93</v>
      </c>
      <c r="AQ108" s="9">
        <v>148</v>
      </c>
      <c r="AR108" s="9">
        <v>347</v>
      </c>
      <c r="AS108" s="9">
        <v>305</v>
      </c>
      <c r="AT108" s="9">
        <v>395</v>
      </c>
      <c r="AU108" s="9">
        <v>474</v>
      </c>
      <c r="AV108" s="9">
        <v>625</v>
      </c>
      <c r="AW108" s="9">
        <v>195</v>
      </c>
      <c r="AX108" s="9">
        <v>210</v>
      </c>
      <c r="AY108" s="9">
        <v>445</v>
      </c>
      <c r="AZ108" s="9">
        <v>88</v>
      </c>
      <c r="BA108" s="9">
        <v>278</v>
      </c>
      <c r="BB108" s="9">
        <v>132</v>
      </c>
      <c r="BC108" s="9">
        <v>439</v>
      </c>
      <c r="BD108" s="9">
        <v>182</v>
      </c>
      <c r="BE108" s="9">
        <v>529</v>
      </c>
      <c r="BF108" s="9">
        <v>924</v>
      </c>
      <c r="BG108" s="9">
        <v>685</v>
      </c>
      <c r="BH108" s="9">
        <v>136</v>
      </c>
      <c r="BI108" s="9">
        <v>1367</v>
      </c>
      <c r="BJ108" s="9">
        <v>117</v>
      </c>
      <c r="BK108" s="9">
        <v>127</v>
      </c>
      <c r="BL108" s="9">
        <v>137</v>
      </c>
      <c r="BM108" s="9">
        <v>229</v>
      </c>
      <c r="BN108" s="9">
        <v>1</v>
      </c>
      <c r="BO108" s="9">
        <v>373</v>
      </c>
      <c r="BP108" s="9">
        <v>212</v>
      </c>
      <c r="BQ108" s="9">
        <v>1858</v>
      </c>
      <c r="BR108" s="9">
        <v>332</v>
      </c>
      <c r="BS108" s="9">
        <v>1262</v>
      </c>
      <c r="BT108" s="9">
        <v>29</v>
      </c>
      <c r="BU108" s="9">
        <v>210</v>
      </c>
      <c r="BV108" s="9">
        <v>200</v>
      </c>
      <c r="BW108" s="9">
        <v>6575</v>
      </c>
      <c r="BX108" s="9">
        <v>3520</v>
      </c>
      <c r="BY108" s="9">
        <v>470</v>
      </c>
      <c r="BZ108" s="9">
        <v>294</v>
      </c>
      <c r="CA108" s="9">
        <v>0</v>
      </c>
      <c r="CB108" s="9">
        <v>8081</v>
      </c>
      <c r="CC108" s="9">
        <v>3027</v>
      </c>
      <c r="CD108" s="9">
        <v>167</v>
      </c>
      <c r="CE108" s="9">
        <v>551</v>
      </c>
      <c r="CF108" s="9">
        <v>989</v>
      </c>
      <c r="CG108" s="9">
        <v>72</v>
      </c>
      <c r="CH108" s="9">
        <v>75</v>
      </c>
      <c r="CI108" s="9">
        <v>326</v>
      </c>
      <c r="CJ108" s="9">
        <v>5977</v>
      </c>
      <c r="CK108" s="9">
        <v>1770</v>
      </c>
      <c r="CL108" s="9">
        <v>1210</v>
      </c>
      <c r="CM108" s="9">
        <v>336</v>
      </c>
      <c r="CN108" s="9">
        <v>1320</v>
      </c>
      <c r="CO108" s="9">
        <v>4810</v>
      </c>
      <c r="CP108" s="9">
        <v>2542</v>
      </c>
      <c r="CQ108" s="9">
        <v>685</v>
      </c>
      <c r="CR108" s="9">
        <v>495651</v>
      </c>
      <c r="CS108" s="9">
        <v>80531</v>
      </c>
      <c r="CT108" s="9">
        <v>79511</v>
      </c>
      <c r="CU108" s="9">
        <v>290</v>
      </c>
      <c r="CV108" s="9">
        <v>5573</v>
      </c>
      <c r="CW108" s="9">
        <v>596</v>
      </c>
      <c r="CX108" s="9">
        <v>533</v>
      </c>
      <c r="CY108" s="9">
        <v>1224</v>
      </c>
      <c r="CZ108" s="9">
        <v>826</v>
      </c>
      <c r="DA108" s="9">
        <v>65771</v>
      </c>
      <c r="DB108" s="9">
        <v>71080</v>
      </c>
      <c r="DC108" s="9">
        <v>147936</v>
      </c>
      <c r="DD108" s="9">
        <v>3064</v>
      </c>
      <c r="DE108" s="9">
        <v>0</v>
      </c>
      <c r="DF108" s="9">
        <v>9578</v>
      </c>
      <c r="DG108" s="30">
        <v>1026018</v>
      </c>
      <c r="DH108" s="17">
        <v>26241</v>
      </c>
      <c r="DI108" s="17">
        <v>5284916</v>
      </c>
      <c r="DJ108" s="18">
        <v>0</v>
      </c>
      <c r="DK108" s="17">
        <v>0</v>
      </c>
      <c r="DL108" s="17">
        <v>0</v>
      </c>
      <c r="DM108" s="17">
        <v>0</v>
      </c>
      <c r="DN108" s="18">
        <v>0</v>
      </c>
      <c r="DO108" s="18">
        <v>5311157</v>
      </c>
      <c r="DP108" s="16">
        <v>6337175</v>
      </c>
      <c r="DQ108" s="16">
        <v>929</v>
      </c>
      <c r="DR108" s="9">
        <v>0</v>
      </c>
      <c r="DS108" s="15">
        <v>929</v>
      </c>
      <c r="DT108" s="15">
        <v>5312086</v>
      </c>
      <c r="DU108" s="15">
        <v>6338104</v>
      </c>
      <c r="DV108" s="9">
        <v>-2689</v>
      </c>
      <c r="DW108" s="9">
        <v>0</v>
      </c>
      <c r="DX108" s="9">
        <v>0</v>
      </c>
      <c r="DY108" s="15">
        <v>-2689</v>
      </c>
      <c r="DZ108" s="15">
        <v>5309397</v>
      </c>
      <c r="EA108" s="29">
        <v>6335415</v>
      </c>
      <c r="EB108" s="29">
        <v>5283156</v>
      </c>
      <c r="EC108" s="14" t="s">
        <v>483</v>
      </c>
    </row>
    <row r="109" spans="1:133" ht="14.25" hidden="1">
      <c r="A109" s="7" t="s">
        <v>502</v>
      </c>
      <c r="B109" s="8" t="s">
        <v>364</v>
      </c>
      <c r="C109" s="9">
        <v>107</v>
      </c>
      <c r="D109" s="9">
        <v>0</v>
      </c>
      <c r="E109" s="9">
        <v>1411</v>
      </c>
      <c r="F109" s="9">
        <v>354</v>
      </c>
      <c r="G109" s="9">
        <v>2182</v>
      </c>
      <c r="H109" s="9">
        <v>8</v>
      </c>
      <c r="I109" s="9">
        <v>146</v>
      </c>
      <c r="J109" s="9">
        <v>9</v>
      </c>
      <c r="K109" s="9">
        <v>1894</v>
      </c>
      <c r="L109" s="9">
        <v>597</v>
      </c>
      <c r="M109" s="9">
        <v>108</v>
      </c>
      <c r="N109" s="9">
        <v>151</v>
      </c>
      <c r="O109" s="9">
        <v>249</v>
      </c>
      <c r="P109" s="9">
        <v>325</v>
      </c>
      <c r="Q109" s="9">
        <v>230</v>
      </c>
      <c r="R109" s="9">
        <v>250</v>
      </c>
      <c r="S109" s="9">
        <v>475</v>
      </c>
      <c r="T109" s="9">
        <v>266</v>
      </c>
      <c r="U109" s="9">
        <v>648</v>
      </c>
      <c r="V109" s="9">
        <v>32</v>
      </c>
      <c r="W109" s="9">
        <v>261</v>
      </c>
      <c r="X109" s="9">
        <v>276</v>
      </c>
      <c r="Y109" s="9">
        <v>548</v>
      </c>
      <c r="Z109" s="9">
        <v>370</v>
      </c>
      <c r="AA109" s="9">
        <v>48</v>
      </c>
      <c r="AB109" s="9">
        <v>543</v>
      </c>
      <c r="AC109" s="9">
        <v>710</v>
      </c>
      <c r="AD109" s="9">
        <v>162</v>
      </c>
      <c r="AE109" s="9">
        <v>81</v>
      </c>
      <c r="AF109" s="9">
        <v>748</v>
      </c>
      <c r="AG109" s="9">
        <v>322</v>
      </c>
      <c r="AH109" s="9">
        <v>45</v>
      </c>
      <c r="AI109" s="9">
        <v>158</v>
      </c>
      <c r="AJ109" s="9">
        <v>256</v>
      </c>
      <c r="AK109" s="9">
        <v>99</v>
      </c>
      <c r="AL109" s="9">
        <v>155</v>
      </c>
      <c r="AM109" s="9">
        <v>538</v>
      </c>
      <c r="AN109" s="9">
        <v>976</v>
      </c>
      <c r="AO109" s="9">
        <v>168</v>
      </c>
      <c r="AP109" s="9">
        <v>185</v>
      </c>
      <c r="AQ109" s="9">
        <v>234</v>
      </c>
      <c r="AR109" s="9">
        <v>570</v>
      </c>
      <c r="AS109" s="9">
        <v>348</v>
      </c>
      <c r="AT109" s="9">
        <v>784</v>
      </c>
      <c r="AU109" s="9">
        <v>883</v>
      </c>
      <c r="AV109" s="9">
        <v>1234</v>
      </c>
      <c r="AW109" s="9">
        <v>385</v>
      </c>
      <c r="AX109" s="9">
        <v>587</v>
      </c>
      <c r="AY109" s="9">
        <v>1338</v>
      </c>
      <c r="AZ109" s="9">
        <v>257</v>
      </c>
      <c r="BA109" s="9">
        <v>557</v>
      </c>
      <c r="BB109" s="9">
        <v>215</v>
      </c>
      <c r="BC109" s="9">
        <v>949</v>
      </c>
      <c r="BD109" s="9">
        <v>303</v>
      </c>
      <c r="BE109" s="9">
        <v>697</v>
      </c>
      <c r="BF109" s="9">
        <v>1265</v>
      </c>
      <c r="BG109" s="9">
        <v>831</v>
      </c>
      <c r="BH109" s="9">
        <v>247</v>
      </c>
      <c r="BI109" s="9">
        <v>2304</v>
      </c>
      <c r="BJ109" s="9">
        <v>144</v>
      </c>
      <c r="BK109" s="9">
        <v>334</v>
      </c>
      <c r="BL109" s="9">
        <v>279</v>
      </c>
      <c r="BM109" s="9">
        <v>486</v>
      </c>
      <c r="BN109" s="9">
        <v>46</v>
      </c>
      <c r="BO109" s="9">
        <v>13401</v>
      </c>
      <c r="BP109" s="9">
        <v>1837</v>
      </c>
      <c r="BQ109" s="9">
        <v>7629</v>
      </c>
      <c r="BR109" s="9">
        <v>4760</v>
      </c>
      <c r="BS109" s="9">
        <v>1094</v>
      </c>
      <c r="BT109" s="9">
        <v>218</v>
      </c>
      <c r="BU109" s="9">
        <v>1308</v>
      </c>
      <c r="BV109" s="9">
        <v>0</v>
      </c>
      <c r="BW109" s="9">
        <v>97087</v>
      </c>
      <c r="BX109" s="9">
        <v>7295</v>
      </c>
      <c r="BY109" s="9">
        <v>24097</v>
      </c>
      <c r="BZ109" s="9">
        <v>10159</v>
      </c>
      <c r="CA109" s="9">
        <v>16139</v>
      </c>
      <c r="CB109" s="9">
        <v>1220</v>
      </c>
      <c r="CC109" s="9">
        <v>5917</v>
      </c>
      <c r="CD109" s="9">
        <v>0</v>
      </c>
      <c r="CE109" s="9">
        <v>904</v>
      </c>
      <c r="CF109" s="9">
        <v>639</v>
      </c>
      <c r="CG109" s="9">
        <v>171</v>
      </c>
      <c r="CH109" s="9">
        <v>539</v>
      </c>
      <c r="CI109" s="9">
        <v>2333</v>
      </c>
      <c r="CJ109" s="9">
        <v>6463</v>
      </c>
      <c r="CK109" s="9">
        <v>11832</v>
      </c>
      <c r="CL109" s="9">
        <v>33488</v>
      </c>
      <c r="CM109" s="9">
        <v>447</v>
      </c>
      <c r="CN109" s="9">
        <v>25554</v>
      </c>
      <c r="CO109" s="9">
        <v>16917</v>
      </c>
      <c r="CP109" s="9">
        <v>8962</v>
      </c>
      <c r="CQ109" s="9">
        <v>30778</v>
      </c>
      <c r="CR109" s="9">
        <v>22760</v>
      </c>
      <c r="CS109" s="9">
        <v>1382</v>
      </c>
      <c r="CT109" s="9">
        <v>2124</v>
      </c>
      <c r="CU109" s="9">
        <v>16843</v>
      </c>
      <c r="CV109" s="9">
        <v>16900</v>
      </c>
      <c r="CW109" s="9">
        <v>12235</v>
      </c>
      <c r="CX109" s="9">
        <v>7445</v>
      </c>
      <c r="CY109" s="9">
        <v>42130</v>
      </c>
      <c r="CZ109" s="9">
        <v>27741</v>
      </c>
      <c r="DA109" s="9">
        <v>8913</v>
      </c>
      <c r="DB109" s="9">
        <v>15359</v>
      </c>
      <c r="DC109" s="9">
        <v>11508</v>
      </c>
      <c r="DD109" s="9">
        <v>75486</v>
      </c>
      <c r="DE109" s="9">
        <v>0</v>
      </c>
      <c r="DF109" s="9">
        <v>1920</v>
      </c>
      <c r="DG109" s="30">
        <v>625302</v>
      </c>
      <c r="DH109" s="17">
        <v>73244</v>
      </c>
      <c r="DI109" s="17">
        <v>7408538</v>
      </c>
      <c r="DJ109" s="18">
        <v>0</v>
      </c>
      <c r="DK109" s="17">
        <v>0</v>
      </c>
      <c r="DL109" s="17">
        <v>0</v>
      </c>
      <c r="DM109" s="17">
        <v>0</v>
      </c>
      <c r="DN109" s="18">
        <v>0</v>
      </c>
      <c r="DO109" s="18">
        <v>7481782</v>
      </c>
      <c r="DP109" s="16">
        <v>8107084</v>
      </c>
      <c r="DQ109" s="16">
        <v>59463</v>
      </c>
      <c r="DR109" s="9">
        <v>1835</v>
      </c>
      <c r="DS109" s="15">
        <v>61298</v>
      </c>
      <c r="DT109" s="15">
        <v>7543080</v>
      </c>
      <c r="DU109" s="15">
        <v>8168382</v>
      </c>
      <c r="DV109" s="9">
        <v>-11483</v>
      </c>
      <c r="DW109" s="9">
        <v>0</v>
      </c>
      <c r="DX109" s="9">
        <v>-295</v>
      </c>
      <c r="DY109" s="15">
        <v>-11778</v>
      </c>
      <c r="DZ109" s="15">
        <v>7531302</v>
      </c>
      <c r="EA109" s="29">
        <v>8156604</v>
      </c>
      <c r="EB109" s="29">
        <v>7458058</v>
      </c>
      <c r="EC109" s="14" t="s">
        <v>484</v>
      </c>
    </row>
    <row r="110" spans="1:133" ht="14.25" hidden="1">
      <c r="A110" s="7" t="s">
        <v>503</v>
      </c>
      <c r="B110" s="8" t="s">
        <v>365</v>
      </c>
      <c r="C110" s="9">
        <v>915</v>
      </c>
      <c r="D110" s="9">
        <v>710</v>
      </c>
      <c r="E110" s="9">
        <v>1795</v>
      </c>
      <c r="F110" s="9">
        <v>1331</v>
      </c>
      <c r="G110" s="9">
        <v>1715</v>
      </c>
      <c r="H110" s="9">
        <v>38</v>
      </c>
      <c r="I110" s="9">
        <v>990</v>
      </c>
      <c r="J110" s="9">
        <v>90</v>
      </c>
      <c r="K110" s="9">
        <v>20464</v>
      </c>
      <c r="L110" s="9">
        <v>2647</v>
      </c>
      <c r="M110" s="9">
        <v>321</v>
      </c>
      <c r="N110" s="9">
        <v>37</v>
      </c>
      <c r="O110" s="9">
        <v>1916</v>
      </c>
      <c r="P110" s="9">
        <v>2703</v>
      </c>
      <c r="Q110" s="9">
        <v>1070</v>
      </c>
      <c r="R110" s="9">
        <v>2724</v>
      </c>
      <c r="S110" s="9">
        <v>2841</v>
      </c>
      <c r="T110" s="9">
        <v>2570</v>
      </c>
      <c r="U110" s="9">
        <v>6087</v>
      </c>
      <c r="V110" s="9">
        <v>130</v>
      </c>
      <c r="W110" s="9">
        <v>1269</v>
      </c>
      <c r="X110" s="9">
        <v>216</v>
      </c>
      <c r="Y110" s="9">
        <v>1946</v>
      </c>
      <c r="Z110" s="9">
        <v>1139</v>
      </c>
      <c r="AA110" s="9">
        <v>352</v>
      </c>
      <c r="AB110" s="9">
        <v>3552</v>
      </c>
      <c r="AC110" s="9">
        <v>4692</v>
      </c>
      <c r="AD110" s="9">
        <v>240</v>
      </c>
      <c r="AE110" s="9">
        <v>164</v>
      </c>
      <c r="AF110" s="9">
        <v>5745</v>
      </c>
      <c r="AG110" s="9">
        <v>1762</v>
      </c>
      <c r="AH110" s="9">
        <v>780</v>
      </c>
      <c r="AI110" s="9">
        <v>2002</v>
      </c>
      <c r="AJ110" s="9">
        <v>2250</v>
      </c>
      <c r="AK110" s="9">
        <v>1960</v>
      </c>
      <c r="AL110" s="9">
        <v>2142</v>
      </c>
      <c r="AM110" s="9">
        <v>1175</v>
      </c>
      <c r="AN110" s="9">
        <v>2615</v>
      </c>
      <c r="AO110" s="9">
        <v>1593</v>
      </c>
      <c r="AP110" s="9">
        <v>1533</v>
      </c>
      <c r="AQ110" s="9">
        <v>706</v>
      </c>
      <c r="AR110" s="9">
        <v>2755</v>
      </c>
      <c r="AS110" s="9">
        <v>4903</v>
      </c>
      <c r="AT110" s="9">
        <v>8554</v>
      </c>
      <c r="AU110" s="9">
        <v>11206</v>
      </c>
      <c r="AV110" s="9">
        <v>17648</v>
      </c>
      <c r="AW110" s="9">
        <v>4584</v>
      </c>
      <c r="AX110" s="9">
        <v>3450</v>
      </c>
      <c r="AY110" s="9">
        <v>7647</v>
      </c>
      <c r="AZ110" s="9">
        <v>5662</v>
      </c>
      <c r="BA110" s="9">
        <v>4455</v>
      </c>
      <c r="BB110" s="9">
        <v>3223</v>
      </c>
      <c r="BC110" s="9">
        <v>12339</v>
      </c>
      <c r="BD110" s="9">
        <v>2351</v>
      </c>
      <c r="BE110" s="9">
        <v>9376</v>
      </c>
      <c r="BF110" s="9">
        <v>12743</v>
      </c>
      <c r="BG110" s="9">
        <v>2249</v>
      </c>
      <c r="BH110" s="9">
        <v>960</v>
      </c>
      <c r="BI110" s="9">
        <v>15591</v>
      </c>
      <c r="BJ110" s="9">
        <v>1481</v>
      </c>
      <c r="BK110" s="9">
        <v>4440</v>
      </c>
      <c r="BL110" s="9">
        <v>3364</v>
      </c>
      <c r="BM110" s="9">
        <v>4207</v>
      </c>
      <c r="BN110" s="9">
        <v>111</v>
      </c>
      <c r="BO110" s="9">
        <v>7879</v>
      </c>
      <c r="BP110" s="9">
        <v>255</v>
      </c>
      <c r="BQ110" s="9">
        <v>10918</v>
      </c>
      <c r="BR110" s="9">
        <v>1734</v>
      </c>
      <c r="BS110" s="9">
        <v>9971</v>
      </c>
      <c r="BT110" s="9">
        <v>5712</v>
      </c>
      <c r="BU110" s="9">
        <v>3371</v>
      </c>
      <c r="BV110" s="9">
        <v>12041</v>
      </c>
      <c r="BW110" s="9">
        <v>377580</v>
      </c>
      <c r="BX110" s="9">
        <v>150126</v>
      </c>
      <c r="BY110" s="9">
        <v>11818</v>
      </c>
      <c r="BZ110" s="9">
        <v>4841</v>
      </c>
      <c r="CA110" s="9">
        <v>0</v>
      </c>
      <c r="CB110" s="9">
        <v>10988</v>
      </c>
      <c r="CC110" s="9">
        <v>28106</v>
      </c>
      <c r="CD110" s="9">
        <v>5136</v>
      </c>
      <c r="CE110" s="9">
        <v>7619</v>
      </c>
      <c r="CF110" s="9">
        <v>2526</v>
      </c>
      <c r="CG110" s="9">
        <v>3092</v>
      </c>
      <c r="CH110" s="9">
        <v>4230</v>
      </c>
      <c r="CI110" s="9">
        <v>17366</v>
      </c>
      <c r="CJ110" s="9">
        <v>33441</v>
      </c>
      <c r="CK110" s="9">
        <v>8792</v>
      </c>
      <c r="CL110" s="9">
        <v>18833</v>
      </c>
      <c r="CM110" s="9">
        <v>1990</v>
      </c>
      <c r="CN110" s="9">
        <v>12655</v>
      </c>
      <c r="CO110" s="9">
        <v>73672</v>
      </c>
      <c r="CP110" s="9">
        <v>36988</v>
      </c>
      <c r="CQ110" s="9">
        <v>91176</v>
      </c>
      <c r="CR110" s="9">
        <v>63866</v>
      </c>
      <c r="CS110" s="9">
        <v>22641</v>
      </c>
      <c r="CT110" s="9">
        <v>33396</v>
      </c>
      <c r="CU110" s="9">
        <v>20858</v>
      </c>
      <c r="CV110" s="9">
        <v>9050</v>
      </c>
      <c r="CW110" s="9">
        <v>8720</v>
      </c>
      <c r="CX110" s="9">
        <v>14241</v>
      </c>
      <c r="CY110" s="9">
        <v>54051</v>
      </c>
      <c r="CZ110" s="9">
        <v>16194</v>
      </c>
      <c r="DA110" s="9">
        <v>18933</v>
      </c>
      <c r="DB110" s="9">
        <v>15544</v>
      </c>
      <c r="DC110" s="9">
        <v>23904</v>
      </c>
      <c r="DD110" s="9">
        <v>30209</v>
      </c>
      <c r="DE110" s="9">
        <v>0</v>
      </c>
      <c r="DF110" s="9">
        <v>1120</v>
      </c>
      <c r="DG110" s="30">
        <v>1517809</v>
      </c>
      <c r="DH110" s="17">
        <v>0</v>
      </c>
      <c r="DI110" s="17">
        <v>0</v>
      </c>
      <c r="DJ110" s="18">
        <v>0</v>
      </c>
      <c r="DK110" s="17">
        <v>0</v>
      </c>
      <c r="DL110" s="17">
        <v>0</v>
      </c>
      <c r="DM110" s="17">
        <v>0</v>
      </c>
      <c r="DN110" s="18">
        <v>0</v>
      </c>
      <c r="DO110" s="18">
        <v>0</v>
      </c>
      <c r="DP110" s="16">
        <v>1517809</v>
      </c>
      <c r="DQ110" s="16">
        <v>0</v>
      </c>
      <c r="DR110" s="9">
        <v>0</v>
      </c>
      <c r="DS110" s="15">
        <v>0</v>
      </c>
      <c r="DT110" s="15">
        <v>0</v>
      </c>
      <c r="DU110" s="15">
        <v>1517809</v>
      </c>
      <c r="DV110" s="9">
        <v>0</v>
      </c>
      <c r="DW110" s="9">
        <v>0</v>
      </c>
      <c r="DX110" s="9">
        <v>0</v>
      </c>
      <c r="DY110" s="15">
        <v>0</v>
      </c>
      <c r="DZ110" s="15">
        <v>0</v>
      </c>
      <c r="EA110" s="29">
        <v>1517809</v>
      </c>
      <c r="EB110" s="29">
        <v>0</v>
      </c>
      <c r="EC110" s="14" t="s">
        <v>485</v>
      </c>
    </row>
    <row r="111" spans="1:133" ht="14.25" hidden="1">
      <c r="A111" s="7" t="s">
        <v>504</v>
      </c>
      <c r="B111" s="8" t="s">
        <v>366</v>
      </c>
      <c r="C111" s="9">
        <v>103937</v>
      </c>
      <c r="D111" s="9">
        <v>1050</v>
      </c>
      <c r="E111" s="9">
        <v>27124</v>
      </c>
      <c r="F111" s="9">
        <v>29291</v>
      </c>
      <c r="G111" s="9">
        <v>7542</v>
      </c>
      <c r="H111" s="9">
        <v>574</v>
      </c>
      <c r="I111" s="9">
        <v>6124</v>
      </c>
      <c r="J111" s="9">
        <v>2412</v>
      </c>
      <c r="K111" s="9">
        <v>105197</v>
      </c>
      <c r="L111" s="9">
        <v>30108</v>
      </c>
      <c r="M111" s="9">
        <v>6901</v>
      </c>
      <c r="N111" s="9">
        <v>36530</v>
      </c>
      <c r="O111" s="9">
        <v>4778</v>
      </c>
      <c r="P111" s="9">
        <v>11708</v>
      </c>
      <c r="Q111" s="9">
        <v>22966</v>
      </c>
      <c r="R111" s="9">
        <v>3240</v>
      </c>
      <c r="S111" s="9">
        <v>30283</v>
      </c>
      <c r="T111" s="9">
        <v>16170</v>
      </c>
      <c r="U111" s="9">
        <v>25576</v>
      </c>
      <c r="V111" s="9">
        <v>69</v>
      </c>
      <c r="W111" s="9">
        <v>5433</v>
      </c>
      <c r="X111" s="9">
        <v>293</v>
      </c>
      <c r="Y111" s="9">
        <v>5019</v>
      </c>
      <c r="Z111" s="9">
        <v>3277</v>
      </c>
      <c r="AA111" s="9">
        <v>4217</v>
      </c>
      <c r="AB111" s="9">
        <v>17517</v>
      </c>
      <c r="AC111" s="9">
        <v>7871</v>
      </c>
      <c r="AD111" s="9">
        <v>2150</v>
      </c>
      <c r="AE111" s="9">
        <v>3841</v>
      </c>
      <c r="AF111" s="9">
        <v>36550</v>
      </c>
      <c r="AG111" s="9">
        <v>11686</v>
      </c>
      <c r="AH111" s="9">
        <v>9636</v>
      </c>
      <c r="AI111" s="9">
        <v>12451</v>
      </c>
      <c r="AJ111" s="9">
        <v>29962</v>
      </c>
      <c r="AK111" s="9">
        <v>6219</v>
      </c>
      <c r="AL111" s="9">
        <v>12846</v>
      </c>
      <c r="AM111" s="9">
        <v>35766</v>
      </c>
      <c r="AN111" s="9">
        <v>37682</v>
      </c>
      <c r="AO111" s="9">
        <v>21130</v>
      </c>
      <c r="AP111" s="9">
        <v>16166</v>
      </c>
      <c r="AQ111" s="9">
        <v>8029</v>
      </c>
      <c r="AR111" s="9">
        <v>19613</v>
      </c>
      <c r="AS111" s="9">
        <v>8561</v>
      </c>
      <c r="AT111" s="9">
        <v>37557</v>
      </c>
      <c r="AU111" s="9">
        <v>77481</v>
      </c>
      <c r="AV111" s="9">
        <v>71148</v>
      </c>
      <c r="AW111" s="9">
        <v>15517</v>
      </c>
      <c r="AX111" s="9">
        <v>17592</v>
      </c>
      <c r="AY111" s="9">
        <v>20909</v>
      </c>
      <c r="AZ111" s="9">
        <v>4737</v>
      </c>
      <c r="BA111" s="9">
        <v>16149</v>
      </c>
      <c r="BB111" s="9">
        <v>9376</v>
      </c>
      <c r="BC111" s="9">
        <v>11739</v>
      </c>
      <c r="BD111" s="9">
        <v>7277</v>
      </c>
      <c r="BE111" s="9">
        <v>5593</v>
      </c>
      <c r="BF111" s="9">
        <v>9129</v>
      </c>
      <c r="BG111" s="9">
        <v>4717</v>
      </c>
      <c r="BH111" s="9">
        <v>8436</v>
      </c>
      <c r="BI111" s="9">
        <v>16257</v>
      </c>
      <c r="BJ111" s="9">
        <v>6052</v>
      </c>
      <c r="BK111" s="9">
        <v>13705</v>
      </c>
      <c r="BL111" s="9">
        <v>6937</v>
      </c>
      <c r="BM111" s="9">
        <v>12939</v>
      </c>
      <c r="BN111" s="9">
        <v>967</v>
      </c>
      <c r="BO111" s="9">
        <v>185716</v>
      </c>
      <c r="BP111" s="9">
        <v>33277</v>
      </c>
      <c r="BQ111" s="9">
        <v>153757</v>
      </c>
      <c r="BR111" s="9">
        <v>114996</v>
      </c>
      <c r="BS111" s="9">
        <v>50083</v>
      </c>
      <c r="BT111" s="9">
        <v>6232</v>
      </c>
      <c r="BU111" s="9">
        <v>42080</v>
      </c>
      <c r="BV111" s="9">
        <v>18002</v>
      </c>
      <c r="BW111" s="9">
        <v>648091</v>
      </c>
      <c r="BX111" s="9">
        <v>109995</v>
      </c>
      <c r="BY111" s="9">
        <v>71166</v>
      </c>
      <c r="BZ111" s="9">
        <v>72092</v>
      </c>
      <c r="CA111" s="9">
        <v>92528</v>
      </c>
      <c r="CB111" s="9">
        <v>64756</v>
      </c>
      <c r="CC111" s="9">
        <v>78848</v>
      </c>
      <c r="CD111" s="9">
        <v>0</v>
      </c>
      <c r="CE111" s="9">
        <v>27104</v>
      </c>
      <c r="CF111" s="9">
        <v>19847</v>
      </c>
      <c r="CG111" s="9">
        <v>6413</v>
      </c>
      <c r="CH111" s="9">
        <v>8761</v>
      </c>
      <c r="CI111" s="9">
        <v>63864</v>
      </c>
      <c r="CJ111" s="9">
        <v>277279</v>
      </c>
      <c r="CK111" s="9">
        <v>75915</v>
      </c>
      <c r="CL111" s="9">
        <v>49682</v>
      </c>
      <c r="CM111" s="9">
        <v>28717</v>
      </c>
      <c r="CN111" s="9">
        <v>47374</v>
      </c>
      <c r="CO111" s="9">
        <v>15554</v>
      </c>
      <c r="CP111" s="9">
        <v>151221</v>
      </c>
      <c r="CQ111" s="9">
        <v>352792</v>
      </c>
      <c r="CR111" s="9">
        <v>103151</v>
      </c>
      <c r="CS111" s="9">
        <v>37881</v>
      </c>
      <c r="CT111" s="9">
        <v>19904</v>
      </c>
      <c r="CU111" s="9">
        <v>11163</v>
      </c>
      <c r="CV111" s="9">
        <v>58920</v>
      </c>
      <c r="CW111" s="9">
        <v>56109</v>
      </c>
      <c r="CX111" s="9">
        <v>45330</v>
      </c>
      <c r="CY111" s="9">
        <v>112085</v>
      </c>
      <c r="CZ111" s="9">
        <v>5971</v>
      </c>
      <c r="DA111" s="9">
        <v>117406</v>
      </c>
      <c r="DB111" s="9">
        <v>4867</v>
      </c>
      <c r="DC111" s="9">
        <v>22316</v>
      </c>
      <c r="DD111" s="9">
        <v>7179</v>
      </c>
      <c r="DE111" s="9">
        <v>0</v>
      </c>
      <c r="DF111" s="9">
        <v>0</v>
      </c>
      <c r="DG111" s="30">
        <v>4630133</v>
      </c>
      <c r="DH111" s="17">
        <v>0</v>
      </c>
      <c r="DI111" s="17">
        <v>26326</v>
      </c>
      <c r="DJ111" s="18">
        <v>0</v>
      </c>
      <c r="DK111" s="17">
        <v>0</v>
      </c>
      <c r="DL111" s="17">
        <v>0</v>
      </c>
      <c r="DM111" s="17">
        <v>0</v>
      </c>
      <c r="DN111" s="18">
        <v>0</v>
      </c>
      <c r="DO111" s="18">
        <v>26326</v>
      </c>
      <c r="DP111" s="16">
        <v>4656459</v>
      </c>
      <c r="DQ111" s="16">
        <v>46757</v>
      </c>
      <c r="DR111" s="9">
        <v>143</v>
      </c>
      <c r="DS111" s="15">
        <v>46900</v>
      </c>
      <c r="DT111" s="15">
        <v>73226</v>
      </c>
      <c r="DU111" s="15">
        <v>4703359</v>
      </c>
      <c r="DV111" s="9">
        <v>-734390</v>
      </c>
      <c r="DW111" s="9">
        <v>-467</v>
      </c>
      <c r="DX111" s="9">
        <v>-483</v>
      </c>
      <c r="DY111" s="15">
        <v>-735340</v>
      </c>
      <c r="DZ111" s="15">
        <v>-662114</v>
      </c>
      <c r="EA111" s="29">
        <v>3968019</v>
      </c>
      <c r="EB111" s="29">
        <v>-662114</v>
      </c>
      <c r="EC111" s="14" t="s">
        <v>486</v>
      </c>
    </row>
    <row r="112" spans="1:133" ht="14.25" hidden="1">
      <c r="A112" s="31" t="s">
        <v>505</v>
      </c>
      <c r="B112" s="41" t="s">
        <v>367</v>
      </c>
      <c r="C112" s="32">
        <v>2611127</v>
      </c>
      <c r="D112" s="32">
        <v>2225177</v>
      </c>
      <c r="E112" s="32">
        <v>295836</v>
      </c>
      <c r="F112" s="32">
        <v>368432</v>
      </c>
      <c r="G112" s="32">
        <v>702633</v>
      </c>
      <c r="H112" s="32">
        <v>10775</v>
      </c>
      <c r="I112" s="32">
        <v>509650</v>
      </c>
      <c r="J112" s="32">
        <v>54147</v>
      </c>
      <c r="K112" s="32">
        <v>17001810</v>
      </c>
      <c r="L112" s="32">
        <v>3756660</v>
      </c>
      <c r="M112" s="32">
        <v>1046925</v>
      </c>
      <c r="N112" s="32">
        <v>397282</v>
      </c>
      <c r="O112" s="32">
        <v>1413812</v>
      </c>
      <c r="P112" s="32">
        <v>1478346</v>
      </c>
      <c r="Q112" s="32">
        <v>1549069</v>
      </c>
      <c r="R112" s="32">
        <v>1558934</v>
      </c>
      <c r="S112" s="32">
        <v>3225120</v>
      </c>
      <c r="T112" s="32">
        <v>2045874</v>
      </c>
      <c r="U112" s="32">
        <v>2761685</v>
      </c>
      <c r="V112" s="32">
        <v>210226</v>
      </c>
      <c r="W112" s="32">
        <v>1312253</v>
      </c>
      <c r="X112" s="32">
        <v>2645709</v>
      </c>
      <c r="Y112" s="32">
        <v>4502511</v>
      </c>
      <c r="Z112" s="32">
        <v>2316827</v>
      </c>
      <c r="AA112" s="32">
        <v>333095</v>
      </c>
      <c r="AB112" s="32">
        <v>3986245</v>
      </c>
      <c r="AC112" s="32">
        <v>4836524</v>
      </c>
      <c r="AD112" s="32">
        <v>10898566</v>
      </c>
      <c r="AE112" s="32">
        <v>980344</v>
      </c>
      <c r="AF112" s="32">
        <v>7314040</v>
      </c>
      <c r="AG112" s="32">
        <v>1813410</v>
      </c>
      <c r="AH112" s="32">
        <v>296538</v>
      </c>
      <c r="AI112" s="32">
        <v>928445</v>
      </c>
      <c r="AJ112" s="32">
        <v>1726852</v>
      </c>
      <c r="AK112" s="32">
        <v>405496</v>
      </c>
      <c r="AL112" s="32">
        <v>951675</v>
      </c>
      <c r="AM112" s="32">
        <v>5773264</v>
      </c>
      <c r="AN112" s="32">
        <v>10847643</v>
      </c>
      <c r="AO112" s="32">
        <v>1116652</v>
      </c>
      <c r="AP112" s="32">
        <v>1532569</v>
      </c>
      <c r="AQ112" s="32">
        <v>1746462</v>
      </c>
      <c r="AR112" s="32">
        <v>3890343</v>
      </c>
      <c r="AS112" s="32">
        <v>2985418</v>
      </c>
      <c r="AT112" s="32">
        <v>4096639</v>
      </c>
      <c r="AU112" s="32">
        <v>6189956</v>
      </c>
      <c r="AV112" s="32">
        <v>8376296</v>
      </c>
      <c r="AW112" s="32">
        <v>2082231</v>
      </c>
      <c r="AX112" s="32">
        <v>3125326</v>
      </c>
      <c r="AY112" s="32">
        <v>4619811</v>
      </c>
      <c r="AZ112" s="32">
        <v>1881672</v>
      </c>
      <c r="BA112" s="32">
        <v>2441797</v>
      </c>
      <c r="BB112" s="32">
        <v>1925538</v>
      </c>
      <c r="BC112" s="32">
        <v>5567612</v>
      </c>
      <c r="BD112" s="32">
        <v>2810462</v>
      </c>
      <c r="BE112" s="32">
        <v>3649076</v>
      </c>
      <c r="BF112" s="32">
        <v>8235562</v>
      </c>
      <c r="BG112" s="32">
        <v>12685747</v>
      </c>
      <c r="BH112" s="32">
        <v>3520499</v>
      </c>
      <c r="BI112" s="32">
        <v>22676294</v>
      </c>
      <c r="BJ112" s="32">
        <v>1768045</v>
      </c>
      <c r="BK112" s="32">
        <v>2156341</v>
      </c>
      <c r="BL112" s="32">
        <v>2263176</v>
      </c>
      <c r="BM112" s="32">
        <v>2790059</v>
      </c>
      <c r="BN112" s="32">
        <v>497419</v>
      </c>
      <c r="BO112" s="32">
        <v>16499002</v>
      </c>
      <c r="BP112" s="32">
        <v>5032345</v>
      </c>
      <c r="BQ112" s="32">
        <v>8697112</v>
      </c>
      <c r="BR112" s="32">
        <v>3816004</v>
      </c>
      <c r="BS112" s="32">
        <v>8511606</v>
      </c>
      <c r="BT112" s="32">
        <v>2033876</v>
      </c>
      <c r="BU112" s="32">
        <v>2187313</v>
      </c>
      <c r="BV112" s="32">
        <v>1037967</v>
      </c>
      <c r="BW112" s="32">
        <v>33463022</v>
      </c>
      <c r="BX112" s="32">
        <v>15085132</v>
      </c>
      <c r="BY112" s="32">
        <v>2202142</v>
      </c>
      <c r="BZ112" s="32">
        <v>2438771</v>
      </c>
      <c r="CA112" s="32">
        <v>4996373</v>
      </c>
      <c r="CB112" s="32">
        <v>2458871</v>
      </c>
      <c r="CC112" s="32">
        <v>5290283</v>
      </c>
      <c r="CD112" s="32">
        <v>9960768</v>
      </c>
      <c r="CE112" s="32">
        <v>3496828</v>
      </c>
      <c r="CF112" s="32">
        <v>2060637</v>
      </c>
      <c r="CG112" s="32">
        <v>169710</v>
      </c>
      <c r="CH112" s="32">
        <v>703618</v>
      </c>
      <c r="CI112" s="32">
        <v>2336696</v>
      </c>
      <c r="CJ112" s="32">
        <v>5563073</v>
      </c>
      <c r="CK112" s="32">
        <v>1956302</v>
      </c>
      <c r="CL112" s="32">
        <v>6623830</v>
      </c>
      <c r="CM112" s="32">
        <v>703350</v>
      </c>
      <c r="CN112" s="32">
        <v>3962451</v>
      </c>
      <c r="CO112" s="32">
        <v>10148877</v>
      </c>
      <c r="CP112" s="32">
        <v>3420980</v>
      </c>
      <c r="CQ112" s="32">
        <v>5747043</v>
      </c>
      <c r="CR112" s="32">
        <v>16489011</v>
      </c>
      <c r="CS112" s="32">
        <v>1883226</v>
      </c>
      <c r="CT112" s="32">
        <v>1687138</v>
      </c>
      <c r="CU112" s="32">
        <v>1813119</v>
      </c>
      <c r="CV112" s="32">
        <v>6202694</v>
      </c>
      <c r="CW112" s="32">
        <v>4087053</v>
      </c>
      <c r="CX112" s="32">
        <v>7942069</v>
      </c>
      <c r="CY112" s="32">
        <v>7634576</v>
      </c>
      <c r="CZ112" s="32">
        <v>3354834</v>
      </c>
      <c r="DA112" s="32">
        <v>11452726</v>
      </c>
      <c r="DB112" s="32">
        <v>3344540</v>
      </c>
      <c r="DC112" s="32">
        <v>1702862</v>
      </c>
      <c r="DD112" s="32">
        <v>2096052</v>
      </c>
      <c r="DE112" s="32">
        <v>1517809</v>
      </c>
      <c r="DF112" s="32">
        <v>4604919</v>
      </c>
      <c r="DG112" s="33">
        <v>466140569</v>
      </c>
      <c r="DH112" s="34">
        <v>16802674</v>
      </c>
      <c r="DI112" s="34">
        <v>280873295</v>
      </c>
      <c r="DJ112" s="34">
        <v>76689905</v>
      </c>
      <c r="DK112" s="34">
        <v>14351672</v>
      </c>
      <c r="DL112" s="34">
        <v>23817652</v>
      </c>
      <c r="DM112" s="34">
        <v>89983903</v>
      </c>
      <c r="DN112" s="34">
        <v>2069445</v>
      </c>
      <c r="DO112" s="34">
        <v>504588546</v>
      </c>
      <c r="DP112" s="35">
        <v>970729115</v>
      </c>
      <c r="DQ112" s="35">
        <v>71611338</v>
      </c>
      <c r="DR112" s="32">
        <v>2157323</v>
      </c>
      <c r="DS112" s="36">
        <v>73768661</v>
      </c>
      <c r="DT112" s="36">
        <v>578357207</v>
      </c>
      <c r="DU112" s="36">
        <v>1044497776</v>
      </c>
      <c r="DV112" s="32">
        <v>-67709053</v>
      </c>
      <c r="DW112" s="32">
        <v>-883669</v>
      </c>
      <c r="DX112" s="32">
        <v>-3890422</v>
      </c>
      <c r="DY112" s="36">
        <v>-72483144</v>
      </c>
      <c r="DZ112" s="36">
        <v>505874063</v>
      </c>
      <c r="EA112" s="37">
        <v>972014632</v>
      </c>
      <c r="EB112" s="37">
        <v>489071389</v>
      </c>
      <c r="EC112" s="38" t="s">
        <v>487</v>
      </c>
    </row>
    <row r="113" spans="1:111" ht="14.25" hidden="1">
      <c r="A113" s="43" t="s">
        <v>506</v>
      </c>
      <c r="B113" s="8" t="s">
        <v>368</v>
      </c>
      <c r="C113" s="9">
        <v>1816</v>
      </c>
      <c r="D113" s="9">
        <v>0</v>
      </c>
      <c r="E113" s="9">
        <v>10292</v>
      </c>
      <c r="F113" s="9">
        <v>7519</v>
      </c>
      <c r="G113" s="9">
        <v>46498</v>
      </c>
      <c r="H113" s="9">
        <v>420</v>
      </c>
      <c r="I113" s="9">
        <v>47943</v>
      </c>
      <c r="J113" s="9">
        <v>3203</v>
      </c>
      <c r="K113" s="9">
        <v>296509</v>
      </c>
      <c r="L113" s="9">
        <v>124964</v>
      </c>
      <c r="M113" s="9">
        <v>9564</v>
      </c>
      <c r="N113" s="9">
        <v>11172</v>
      </c>
      <c r="O113" s="9">
        <v>28190</v>
      </c>
      <c r="P113" s="9">
        <v>35642</v>
      </c>
      <c r="Q113" s="9">
        <v>32800</v>
      </c>
      <c r="R113" s="9">
        <v>28532</v>
      </c>
      <c r="S113" s="9">
        <v>90764</v>
      </c>
      <c r="T113" s="9">
        <v>63026</v>
      </c>
      <c r="U113" s="9">
        <v>163370</v>
      </c>
      <c r="V113" s="9">
        <v>11594</v>
      </c>
      <c r="W113" s="9">
        <v>44466</v>
      </c>
      <c r="X113" s="9">
        <v>13465</v>
      </c>
      <c r="Y113" s="9">
        <v>75528</v>
      </c>
      <c r="Z113" s="9">
        <v>58040</v>
      </c>
      <c r="AA113" s="9">
        <v>18289</v>
      </c>
      <c r="AB113" s="9">
        <v>157064</v>
      </c>
      <c r="AC113" s="9">
        <v>159461</v>
      </c>
      <c r="AD113" s="9">
        <v>35063</v>
      </c>
      <c r="AE113" s="9">
        <v>14043</v>
      </c>
      <c r="AF113" s="9">
        <v>202848</v>
      </c>
      <c r="AG113" s="9">
        <v>41405</v>
      </c>
      <c r="AH113" s="9">
        <v>9868</v>
      </c>
      <c r="AI113" s="9">
        <v>31170</v>
      </c>
      <c r="AJ113" s="9">
        <v>49651</v>
      </c>
      <c r="AK113" s="9">
        <v>14048</v>
      </c>
      <c r="AL113" s="9">
        <v>40705</v>
      </c>
      <c r="AM113" s="9">
        <v>37082</v>
      </c>
      <c r="AN113" s="9">
        <v>118447</v>
      </c>
      <c r="AO113" s="9">
        <v>32126</v>
      </c>
      <c r="AP113" s="9">
        <v>8296</v>
      </c>
      <c r="AQ113" s="9">
        <v>29413</v>
      </c>
      <c r="AR113" s="9">
        <v>49383</v>
      </c>
      <c r="AS113" s="9">
        <v>131087</v>
      </c>
      <c r="AT113" s="9">
        <v>133665</v>
      </c>
      <c r="AU113" s="9">
        <v>148277</v>
      </c>
      <c r="AV113" s="9">
        <v>209252</v>
      </c>
      <c r="AW113" s="9">
        <v>77681</v>
      </c>
      <c r="AX113" s="9">
        <v>54906</v>
      </c>
      <c r="AY113" s="9">
        <v>131758</v>
      </c>
      <c r="AZ113" s="9">
        <v>67493</v>
      </c>
      <c r="BA113" s="9">
        <v>69172</v>
      </c>
      <c r="BB113" s="9">
        <v>56190</v>
      </c>
      <c r="BC113" s="9">
        <v>141183</v>
      </c>
      <c r="BD113" s="9">
        <v>135722</v>
      </c>
      <c r="BE113" s="9">
        <v>94957</v>
      </c>
      <c r="BF113" s="9">
        <v>181413</v>
      </c>
      <c r="BG113" s="9">
        <v>118946</v>
      </c>
      <c r="BH113" s="9">
        <v>31808</v>
      </c>
      <c r="BI113" s="9">
        <v>168923</v>
      </c>
      <c r="BJ113" s="9">
        <v>33712</v>
      </c>
      <c r="BK113" s="9">
        <v>35707</v>
      </c>
      <c r="BL113" s="9">
        <v>61902</v>
      </c>
      <c r="BM113" s="9">
        <v>89532</v>
      </c>
      <c r="BN113" s="9">
        <v>3968</v>
      </c>
      <c r="BO113" s="9">
        <v>537626</v>
      </c>
      <c r="BP113" s="9">
        <v>122883</v>
      </c>
      <c r="BQ113" s="9">
        <v>216280</v>
      </c>
      <c r="BR113" s="9">
        <v>81601</v>
      </c>
      <c r="BS113" s="9">
        <v>257682</v>
      </c>
      <c r="BT113" s="9">
        <v>46556</v>
      </c>
      <c r="BU113" s="9">
        <v>67794</v>
      </c>
      <c r="BV113" s="9">
        <v>90474</v>
      </c>
      <c r="BW113" s="9">
        <v>2386121</v>
      </c>
      <c r="BX113" s="9">
        <v>1079878</v>
      </c>
      <c r="BY113" s="9">
        <v>86519</v>
      </c>
      <c r="BZ113" s="9">
        <v>95294</v>
      </c>
      <c r="CA113" s="9">
        <v>0</v>
      </c>
      <c r="CB113" s="9">
        <v>99626</v>
      </c>
      <c r="CC113" s="9">
        <v>379513</v>
      </c>
      <c r="CD113" s="9">
        <v>0</v>
      </c>
      <c r="CE113" s="9">
        <v>72866</v>
      </c>
      <c r="CF113" s="9">
        <v>33236</v>
      </c>
      <c r="CG113" s="9">
        <v>22998</v>
      </c>
      <c r="CH113" s="9">
        <v>48964</v>
      </c>
      <c r="CI113" s="9">
        <v>197427</v>
      </c>
      <c r="CJ113" s="9">
        <v>1483697</v>
      </c>
      <c r="CK113" s="9">
        <v>56481</v>
      </c>
      <c r="CL113" s="9">
        <v>478982</v>
      </c>
      <c r="CM113" s="9">
        <v>3982</v>
      </c>
      <c r="CN113" s="9">
        <v>238257</v>
      </c>
      <c r="CO113" s="9">
        <v>544888</v>
      </c>
      <c r="CP113" s="9">
        <v>137840</v>
      </c>
      <c r="CQ113" s="9">
        <v>240421</v>
      </c>
      <c r="CR113" s="9">
        <v>404835</v>
      </c>
      <c r="CS113" s="9">
        <v>164437</v>
      </c>
      <c r="CT113" s="9">
        <v>93527</v>
      </c>
      <c r="CU113" s="9">
        <v>153498</v>
      </c>
      <c r="CV113" s="9">
        <v>116509</v>
      </c>
      <c r="CW113" s="9">
        <v>120103</v>
      </c>
      <c r="CX113" s="9">
        <v>271163</v>
      </c>
      <c r="CY113" s="9">
        <v>729657</v>
      </c>
      <c r="CZ113" s="9">
        <v>235824</v>
      </c>
      <c r="DA113" s="9">
        <v>417450</v>
      </c>
      <c r="DB113" s="9">
        <v>135963</v>
      </c>
      <c r="DC113" s="9">
        <v>224858</v>
      </c>
      <c r="DD113" s="9">
        <v>178305</v>
      </c>
      <c r="DE113" s="9">
        <v>0</v>
      </c>
      <c r="DF113" s="9">
        <v>17726</v>
      </c>
      <c r="DG113" s="30">
        <v>16802674</v>
      </c>
    </row>
    <row r="114" spans="1:111" ht="14.25" hidden="1">
      <c r="A114" s="43" t="s">
        <v>507</v>
      </c>
      <c r="B114" s="8" t="s">
        <v>369</v>
      </c>
      <c r="C114" s="9">
        <v>433743</v>
      </c>
      <c r="D114" s="9">
        <v>159785</v>
      </c>
      <c r="E114" s="9">
        <v>314322</v>
      </c>
      <c r="F114" s="9">
        <v>186779</v>
      </c>
      <c r="G114" s="9">
        <v>274256</v>
      </c>
      <c r="H114" s="9">
        <v>5834</v>
      </c>
      <c r="I114" s="9">
        <v>148917</v>
      </c>
      <c r="J114" s="9">
        <v>31406</v>
      </c>
      <c r="K114" s="9">
        <v>3640508</v>
      </c>
      <c r="L114" s="9">
        <v>809606</v>
      </c>
      <c r="M114" s="9">
        <v>88825</v>
      </c>
      <c r="N114" s="9">
        <v>88881</v>
      </c>
      <c r="O114" s="9">
        <v>491311</v>
      </c>
      <c r="P114" s="9">
        <v>557632</v>
      </c>
      <c r="Q114" s="9">
        <v>501080</v>
      </c>
      <c r="R114" s="9">
        <v>611575</v>
      </c>
      <c r="S114" s="9">
        <v>404090</v>
      </c>
      <c r="T114" s="9">
        <v>789971</v>
      </c>
      <c r="U114" s="9">
        <v>2049103</v>
      </c>
      <c r="V114" s="9">
        <v>34918</v>
      </c>
      <c r="W114" s="9">
        <v>206610</v>
      </c>
      <c r="X114" s="9">
        <v>44568</v>
      </c>
      <c r="Y114" s="9">
        <v>370153</v>
      </c>
      <c r="Z114" s="9">
        <v>245372</v>
      </c>
      <c r="AA114" s="9">
        <v>68862</v>
      </c>
      <c r="AB114" s="9">
        <v>889172</v>
      </c>
      <c r="AC114" s="9">
        <v>873020</v>
      </c>
      <c r="AD114" s="9">
        <v>178690</v>
      </c>
      <c r="AE114" s="9">
        <v>76455</v>
      </c>
      <c r="AF114" s="9">
        <v>2248400</v>
      </c>
      <c r="AG114" s="9">
        <v>675485</v>
      </c>
      <c r="AH114" s="9">
        <v>99466</v>
      </c>
      <c r="AI114" s="9">
        <v>346785</v>
      </c>
      <c r="AJ114" s="9">
        <v>651201</v>
      </c>
      <c r="AK114" s="9">
        <v>183359</v>
      </c>
      <c r="AL114" s="9">
        <v>379977</v>
      </c>
      <c r="AM114" s="9">
        <v>614275</v>
      </c>
      <c r="AN114" s="9">
        <v>948536</v>
      </c>
      <c r="AO114" s="9">
        <v>383397</v>
      </c>
      <c r="AP114" s="9">
        <v>321031</v>
      </c>
      <c r="AQ114" s="9">
        <v>146188</v>
      </c>
      <c r="AR114" s="9">
        <v>734801</v>
      </c>
      <c r="AS114" s="9">
        <v>1043540</v>
      </c>
      <c r="AT114" s="9">
        <v>2612654</v>
      </c>
      <c r="AU114" s="9">
        <v>2049378</v>
      </c>
      <c r="AV114" s="9">
        <v>2776637</v>
      </c>
      <c r="AW114" s="9">
        <v>1274597</v>
      </c>
      <c r="AX114" s="9">
        <v>417155</v>
      </c>
      <c r="AY114" s="9">
        <v>1639887</v>
      </c>
      <c r="AZ114" s="9">
        <v>500884</v>
      </c>
      <c r="BA114" s="9">
        <v>591358</v>
      </c>
      <c r="BB114" s="9">
        <v>325499</v>
      </c>
      <c r="BC114" s="9">
        <v>1079857</v>
      </c>
      <c r="BD114" s="9">
        <v>381126</v>
      </c>
      <c r="BE114" s="9">
        <v>983970</v>
      </c>
      <c r="BF114" s="9">
        <v>1883675</v>
      </c>
      <c r="BG114" s="9">
        <v>1041344</v>
      </c>
      <c r="BH114" s="9">
        <v>316576</v>
      </c>
      <c r="BI114" s="9">
        <v>4138485</v>
      </c>
      <c r="BJ114" s="9">
        <v>371573</v>
      </c>
      <c r="BK114" s="9">
        <v>642021</v>
      </c>
      <c r="BL114" s="9">
        <v>923101</v>
      </c>
      <c r="BM114" s="9">
        <v>887326</v>
      </c>
      <c r="BN114" s="9">
        <v>267577</v>
      </c>
      <c r="BO114" s="9">
        <v>11020381</v>
      </c>
      <c r="BP114" s="9">
        <v>3196835</v>
      </c>
      <c r="BQ114" s="9">
        <v>5395779</v>
      </c>
      <c r="BR114" s="9">
        <v>2696675</v>
      </c>
      <c r="BS114" s="9">
        <v>1657295</v>
      </c>
      <c r="BT114" s="9">
        <v>406980</v>
      </c>
      <c r="BU114" s="9">
        <v>729441</v>
      </c>
      <c r="BV114" s="9">
        <v>1919514</v>
      </c>
      <c r="BW114" s="9">
        <v>42068805</v>
      </c>
      <c r="BX114" s="9">
        <v>11577132</v>
      </c>
      <c r="BY114" s="9">
        <v>1636277</v>
      </c>
      <c r="BZ114" s="9">
        <v>492900</v>
      </c>
      <c r="CA114" s="9">
        <v>0</v>
      </c>
      <c r="CB114" s="9">
        <v>1533540</v>
      </c>
      <c r="CC114" s="9">
        <v>9218547</v>
      </c>
      <c r="CD114" s="9">
        <v>0</v>
      </c>
      <c r="CE114" s="9">
        <v>848908</v>
      </c>
      <c r="CF114" s="9">
        <v>383423</v>
      </c>
      <c r="CG114" s="9">
        <v>265539</v>
      </c>
      <c r="CH114" s="9">
        <v>691019</v>
      </c>
      <c r="CI114" s="9">
        <v>1800575</v>
      </c>
      <c r="CJ114" s="9">
        <v>3510402</v>
      </c>
      <c r="CK114" s="9">
        <v>703518</v>
      </c>
      <c r="CL114" s="9">
        <v>5987106</v>
      </c>
      <c r="CM114" s="9">
        <v>250237</v>
      </c>
      <c r="CN114" s="9">
        <v>1916179</v>
      </c>
      <c r="CO114" s="9">
        <v>16181351</v>
      </c>
      <c r="CP114" s="9">
        <v>16292415</v>
      </c>
      <c r="CQ114" s="9">
        <v>5782142</v>
      </c>
      <c r="CR114" s="9">
        <v>15862700</v>
      </c>
      <c r="CS114" s="9">
        <v>4242735</v>
      </c>
      <c r="CT114" s="9">
        <v>3722893</v>
      </c>
      <c r="CU114" s="9">
        <v>2672461</v>
      </c>
      <c r="CV114" s="9">
        <v>1348140</v>
      </c>
      <c r="CW114" s="9">
        <v>1354417</v>
      </c>
      <c r="CX114" s="9">
        <v>3463361</v>
      </c>
      <c r="CY114" s="9">
        <v>14610726</v>
      </c>
      <c r="CZ114" s="9">
        <v>2256348</v>
      </c>
      <c r="DA114" s="9">
        <v>6071604</v>
      </c>
      <c r="DB114" s="9">
        <v>1747971</v>
      </c>
      <c r="DC114" s="9">
        <v>2126499</v>
      </c>
      <c r="DD114" s="9">
        <v>2611426</v>
      </c>
      <c r="DE114" s="9">
        <v>0</v>
      </c>
      <c r="DF114" s="9">
        <v>106763</v>
      </c>
      <c r="DG114" s="30">
        <v>258817524</v>
      </c>
    </row>
    <row r="115" spans="1:111" ht="14.25" hidden="1">
      <c r="A115" s="43" t="s">
        <v>508</v>
      </c>
      <c r="B115" s="8" t="s">
        <v>370</v>
      </c>
      <c r="C115" s="9">
        <v>2180586</v>
      </c>
      <c r="D115" s="9">
        <v>408179</v>
      </c>
      <c r="E115" s="9">
        <v>116214</v>
      </c>
      <c r="F115" s="9">
        <v>675326</v>
      </c>
      <c r="G115" s="9">
        <v>374705</v>
      </c>
      <c r="H115" s="9">
        <v>1737</v>
      </c>
      <c r="I115" s="9">
        <v>38373</v>
      </c>
      <c r="J115" s="9">
        <v>8523</v>
      </c>
      <c r="K115" s="9">
        <v>2335183</v>
      </c>
      <c r="L115" s="9">
        <v>1301223</v>
      </c>
      <c r="M115" s="9">
        <v>205568</v>
      </c>
      <c r="N115" s="9">
        <v>198676</v>
      </c>
      <c r="O115" s="9">
        <v>18011</v>
      </c>
      <c r="P115" s="9">
        <v>51675</v>
      </c>
      <c r="Q115" s="9">
        <v>258430</v>
      </c>
      <c r="R115" s="9">
        <v>77381</v>
      </c>
      <c r="S115" s="9">
        <v>316068</v>
      </c>
      <c r="T115" s="9">
        <v>195984</v>
      </c>
      <c r="U115" s="9">
        <v>766959</v>
      </c>
      <c r="V115" s="9">
        <v>24469</v>
      </c>
      <c r="W115" s="9">
        <v>207314</v>
      </c>
      <c r="X115" s="9">
        <v>71709</v>
      </c>
      <c r="Y115" s="9">
        <v>103674</v>
      </c>
      <c r="Z115" s="9">
        <v>99187</v>
      </c>
      <c r="AA115" s="9">
        <v>4244</v>
      </c>
      <c r="AB115" s="9">
        <v>819853</v>
      </c>
      <c r="AC115" s="9">
        <v>398696</v>
      </c>
      <c r="AD115" s="9">
        <v>60264</v>
      </c>
      <c r="AE115" s="9">
        <v>71386</v>
      </c>
      <c r="AF115" s="9">
        <v>168810</v>
      </c>
      <c r="AG115" s="9">
        <v>174720</v>
      </c>
      <c r="AH115" s="9">
        <v>50714</v>
      </c>
      <c r="AI115" s="9">
        <v>181834</v>
      </c>
      <c r="AJ115" s="9">
        <v>201088</v>
      </c>
      <c r="AK115" s="9">
        <v>28746</v>
      </c>
      <c r="AL115" s="9">
        <v>153923</v>
      </c>
      <c r="AM115" s="9">
        <v>259949</v>
      </c>
      <c r="AN115" s="9">
        <v>1055937</v>
      </c>
      <c r="AO115" s="9">
        <v>126987</v>
      </c>
      <c r="AP115" s="9">
        <v>43460</v>
      </c>
      <c r="AQ115" s="9">
        <v>48932</v>
      </c>
      <c r="AR115" s="9">
        <v>89280</v>
      </c>
      <c r="AS115" s="9">
        <v>203466</v>
      </c>
      <c r="AT115" s="9">
        <v>256822</v>
      </c>
      <c r="AU115" s="9">
        <v>436426</v>
      </c>
      <c r="AV115" s="9">
        <v>707219</v>
      </c>
      <c r="AW115" s="9">
        <v>106153</v>
      </c>
      <c r="AX115" s="9">
        <v>115061</v>
      </c>
      <c r="AY115" s="9">
        <v>84208</v>
      </c>
      <c r="AZ115" s="9">
        <v>54405</v>
      </c>
      <c r="BA115" s="9">
        <v>143246</v>
      </c>
      <c r="BB115" s="9">
        <v>114770</v>
      </c>
      <c r="BC115" s="9">
        <v>144126</v>
      </c>
      <c r="BD115" s="9">
        <v>86491</v>
      </c>
      <c r="BE115" s="9">
        <v>86134</v>
      </c>
      <c r="BF115" s="9">
        <v>126912</v>
      </c>
      <c r="BG115" s="9">
        <v>318460</v>
      </c>
      <c r="BH115" s="9">
        <v>70206</v>
      </c>
      <c r="BI115" s="9">
        <v>305300</v>
      </c>
      <c r="BJ115" s="9">
        <v>87317</v>
      </c>
      <c r="BK115" s="9">
        <v>189280</v>
      </c>
      <c r="BL115" s="9">
        <v>178140</v>
      </c>
      <c r="BM115" s="9">
        <v>203787</v>
      </c>
      <c r="BN115" s="9">
        <v>18262</v>
      </c>
      <c r="BO115" s="9">
        <v>428466</v>
      </c>
      <c r="BP115" s="9">
        <v>115938</v>
      </c>
      <c r="BQ115" s="9">
        <v>65869</v>
      </c>
      <c r="BR115" s="9">
        <v>13896</v>
      </c>
      <c r="BS115" s="9">
        <v>1418780</v>
      </c>
      <c r="BT115" s="9">
        <v>122388</v>
      </c>
      <c r="BU115" s="9">
        <v>628799</v>
      </c>
      <c r="BV115" s="9">
        <v>162493</v>
      </c>
      <c r="BW115" s="9">
        <v>18676373</v>
      </c>
      <c r="BX115" s="9">
        <v>8558883</v>
      </c>
      <c r="BY115" s="9">
        <v>2586678</v>
      </c>
      <c r="BZ115" s="9">
        <v>4661173</v>
      </c>
      <c r="CA115" s="9">
        <v>21759925</v>
      </c>
      <c r="CB115" s="9">
        <v>363665</v>
      </c>
      <c r="CC115" s="9">
        <v>408033</v>
      </c>
      <c r="CD115" s="9">
        <v>0</v>
      </c>
      <c r="CE115" s="9">
        <v>200748</v>
      </c>
      <c r="CF115" s="9">
        <v>779</v>
      </c>
      <c r="CG115" s="9">
        <v>26681</v>
      </c>
      <c r="CH115" s="9">
        <v>113288</v>
      </c>
      <c r="CI115" s="9">
        <v>1620502</v>
      </c>
      <c r="CJ115" s="9">
        <v>1603220</v>
      </c>
      <c r="CK115" s="9">
        <v>509882</v>
      </c>
      <c r="CL115" s="9">
        <v>2014093</v>
      </c>
      <c r="CM115" s="9">
        <v>138166</v>
      </c>
      <c r="CN115" s="9">
        <v>503147</v>
      </c>
      <c r="CO115" s="9">
        <v>0</v>
      </c>
      <c r="CP115" s="9">
        <v>91774</v>
      </c>
      <c r="CQ115" s="9">
        <v>25915</v>
      </c>
      <c r="CR115" s="9">
        <v>2098002</v>
      </c>
      <c r="CS115" s="9">
        <v>11211</v>
      </c>
      <c r="CT115" s="9">
        <v>446260</v>
      </c>
      <c r="CU115" s="9">
        <v>53463</v>
      </c>
      <c r="CV115" s="9">
        <v>703810</v>
      </c>
      <c r="CW115" s="9">
        <v>1420246</v>
      </c>
      <c r="CX115" s="9">
        <v>235918</v>
      </c>
      <c r="CY115" s="9">
        <v>3890942</v>
      </c>
      <c r="CZ115" s="9">
        <v>2198798</v>
      </c>
      <c r="DA115" s="9">
        <v>1359217</v>
      </c>
      <c r="DB115" s="9">
        <v>433316</v>
      </c>
      <c r="DC115" s="9">
        <v>1548214</v>
      </c>
      <c r="DD115" s="9">
        <v>1596481</v>
      </c>
      <c r="DE115" s="9">
        <v>0</v>
      </c>
      <c r="DF115" s="9">
        <v>-1241026</v>
      </c>
      <c r="DG115" s="30">
        <v>99584574</v>
      </c>
    </row>
    <row r="116" spans="1:111" ht="14.25" hidden="1">
      <c r="A116" s="43" t="s">
        <v>509</v>
      </c>
      <c r="B116" s="8" t="s">
        <v>371</v>
      </c>
      <c r="C116" s="9">
        <v>832607</v>
      </c>
      <c r="D116" s="9">
        <v>211585</v>
      </c>
      <c r="E116" s="9">
        <v>80768</v>
      </c>
      <c r="F116" s="9">
        <v>54249</v>
      </c>
      <c r="G116" s="9">
        <v>148287</v>
      </c>
      <c r="H116" s="9">
        <v>2893</v>
      </c>
      <c r="I116" s="9">
        <v>66839</v>
      </c>
      <c r="J116" s="9">
        <v>13220</v>
      </c>
      <c r="K116" s="9">
        <v>634427</v>
      </c>
      <c r="L116" s="9">
        <v>264686</v>
      </c>
      <c r="M116" s="9">
        <v>33281</v>
      </c>
      <c r="N116" s="9">
        <v>203335</v>
      </c>
      <c r="O116" s="9">
        <v>75897</v>
      </c>
      <c r="P116" s="9">
        <v>71229</v>
      </c>
      <c r="Q116" s="9">
        <v>95627</v>
      </c>
      <c r="R116" s="9">
        <v>69663</v>
      </c>
      <c r="S116" s="9">
        <v>375954</v>
      </c>
      <c r="T116" s="9">
        <v>127602</v>
      </c>
      <c r="U116" s="9">
        <v>333415</v>
      </c>
      <c r="V116" s="9">
        <v>19463</v>
      </c>
      <c r="W116" s="9">
        <v>140828</v>
      </c>
      <c r="X116" s="9">
        <v>99920</v>
      </c>
      <c r="Y116" s="9">
        <v>298224</v>
      </c>
      <c r="Z116" s="9">
        <v>162348</v>
      </c>
      <c r="AA116" s="9">
        <v>39652</v>
      </c>
      <c r="AB116" s="9">
        <v>618807</v>
      </c>
      <c r="AC116" s="9">
        <v>328990</v>
      </c>
      <c r="AD116" s="9">
        <v>161055</v>
      </c>
      <c r="AE116" s="9">
        <v>81008</v>
      </c>
      <c r="AF116" s="9">
        <v>472115</v>
      </c>
      <c r="AG116" s="9">
        <v>192637</v>
      </c>
      <c r="AH116" s="9">
        <v>8981</v>
      </c>
      <c r="AI116" s="9">
        <v>167774</v>
      </c>
      <c r="AJ116" s="9">
        <v>225038</v>
      </c>
      <c r="AK116" s="9">
        <v>63212</v>
      </c>
      <c r="AL116" s="9">
        <v>119988</v>
      </c>
      <c r="AM116" s="9">
        <v>518229</v>
      </c>
      <c r="AN116" s="9">
        <v>702974</v>
      </c>
      <c r="AO116" s="9">
        <v>167269</v>
      </c>
      <c r="AP116" s="9">
        <v>53794</v>
      </c>
      <c r="AQ116" s="9">
        <v>94746</v>
      </c>
      <c r="AR116" s="9">
        <v>288126</v>
      </c>
      <c r="AS116" s="9">
        <v>164573</v>
      </c>
      <c r="AT116" s="9">
        <v>452809</v>
      </c>
      <c r="AU116" s="9">
        <v>494091</v>
      </c>
      <c r="AV116" s="9">
        <v>677537</v>
      </c>
      <c r="AW116" s="9">
        <v>269321</v>
      </c>
      <c r="AX116" s="9">
        <v>207105</v>
      </c>
      <c r="AY116" s="9">
        <v>268602</v>
      </c>
      <c r="AZ116" s="9">
        <v>116052</v>
      </c>
      <c r="BA116" s="9">
        <v>363010</v>
      </c>
      <c r="BB116" s="9">
        <v>191303</v>
      </c>
      <c r="BC116" s="9">
        <v>283380</v>
      </c>
      <c r="BD116" s="9">
        <v>214704</v>
      </c>
      <c r="BE116" s="9">
        <v>342605</v>
      </c>
      <c r="BF116" s="9">
        <v>399378</v>
      </c>
      <c r="BG116" s="9">
        <v>282885</v>
      </c>
      <c r="BH116" s="9">
        <v>102793</v>
      </c>
      <c r="BI116" s="9">
        <v>905768</v>
      </c>
      <c r="BJ116" s="9">
        <v>119723</v>
      </c>
      <c r="BK116" s="9">
        <v>143158</v>
      </c>
      <c r="BL116" s="9">
        <v>198864</v>
      </c>
      <c r="BM116" s="9">
        <v>229573</v>
      </c>
      <c r="BN116" s="9">
        <v>24668</v>
      </c>
      <c r="BO116" s="9">
        <v>1246445</v>
      </c>
      <c r="BP116" s="9">
        <v>327583</v>
      </c>
      <c r="BQ116" s="9">
        <v>1275464</v>
      </c>
      <c r="BR116" s="9">
        <v>558092</v>
      </c>
      <c r="BS116" s="9">
        <v>2812929</v>
      </c>
      <c r="BT116" s="9">
        <v>281434</v>
      </c>
      <c r="BU116" s="9">
        <v>883175</v>
      </c>
      <c r="BV116" s="9">
        <v>175510</v>
      </c>
      <c r="BW116" s="9">
        <v>5947409</v>
      </c>
      <c r="BX116" s="9">
        <v>4495718</v>
      </c>
      <c r="BY116" s="9">
        <v>1308283</v>
      </c>
      <c r="BZ116" s="9">
        <v>3642690</v>
      </c>
      <c r="CA116" s="9">
        <v>16697848</v>
      </c>
      <c r="CB116" s="9">
        <v>1771663</v>
      </c>
      <c r="CC116" s="9">
        <v>808204</v>
      </c>
      <c r="CD116" s="9">
        <v>0</v>
      </c>
      <c r="CE116" s="9">
        <v>404348</v>
      </c>
      <c r="CF116" s="9">
        <v>245863</v>
      </c>
      <c r="CG116" s="9">
        <v>27795</v>
      </c>
      <c r="CH116" s="9">
        <v>203195</v>
      </c>
      <c r="CI116" s="9">
        <v>468487</v>
      </c>
      <c r="CJ116" s="9">
        <v>3686394</v>
      </c>
      <c r="CK116" s="9">
        <v>326050</v>
      </c>
      <c r="CL116" s="9">
        <v>1565405</v>
      </c>
      <c r="CM116" s="9">
        <v>91527</v>
      </c>
      <c r="CN116" s="9">
        <v>464643</v>
      </c>
      <c r="CO116" s="9">
        <v>0</v>
      </c>
      <c r="CP116" s="9">
        <v>703226</v>
      </c>
      <c r="CQ116" s="9">
        <v>1139589</v>
      </c>
      <c r="CR116" s="9">
        <v>2464274</v>
      </c>
      <c r="CS116" s="9">
        <v>161890</v>
      </c>
      <c r="CT116" s="9">
        <v>360874</v>
      </c>
      <c r="CU116" s="9">
        <v>312615</v>
      </c>
      <c r="CV116" s="9">
        <v>423853</v>
      </c>
      <c r="CW116" s="9">
        <v>4871527</v>
      </c>
      <c r="CX116" s="9">
        <v>528012</v>
      </c>
      <c r="CY116" s="9">
        <v>1972315</v>
      </c>
      <c r="CZ116" s="9">
        <v>1050681</v>
      </c>
      <c r="DA116" s="9">
        <v>1142247</v>
      </c>
      <c r="DB116" s="9">
        <v>651504</v>
      </c>
      <c r="DC116" s="9">
        <v>427514</v>
      </c>
      <c r="DD116" s="9">
        <v>758689</v>
      </c>
      <c r="DE116" s="9">
        <v>0</v>
      </c>
      <c r="DF116" s="9">
        <v>435566</v>
      </c>
      <c r="DG116" s="30">
        <v>82293174</v>
      </c>
    </row>
    <row r="117" spans="1:111" ht="14.25" hidden="1">
      <c r="A117" s="43" t="s">
        <v>510</v>
      </c>
      <c r="B117" s="40" t="s">
        <v>372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1212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28761</v>
      </c>
      <c r="BV117" s="9">
        <v>165558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3790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11556133</v>
      </c>
      <c r="CP117" s="9">
        <v>2395946</v>
      </c>
      <c r="CQ117" s="9">
        <v>72975</v>
      </c>
      <c r="CR117" s="9">
        <v>16840</v>
      </c>
      <c r="CS117" s="9">
        <v>110457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30">
        <v>14351672</v>
      </c>
    </row>
    <row r="118" spans="1:111" ht="14.25" hidden="1">
      <c r="A118" s="43" t="s">
        <v>511</v>
      </c>
      <c r="B118" s="8" t="s">
        <v>373</v>
      </c>
      <c r="C118" s="9">
        <v>362784</v>
      </c>
      <c r="D118" s="9">
        <v>75462</v>
      </c>
      <c r="E118" s="9">
        <v>50534</v>
      </c>
      <c r="F118" s="9">
        <v>16189</v>
      </c>
      <c r="G118" s="9">
        <v>67611</v>
      </c>
      <c r="H118" s="9">
        <v>825</v>
      </c>
      <c r="I118" s="9">
        <v>51290</v>
      </c>
      <c r="J118" s="9">
        <v>14345</v>
      </c>
      <c r="K118" s="9">
        <v>452963</v>
      </c>
      <c r="L118" s="9">
        <v>1727901</v>
      </c>
      <c r="M118" s="9">
        <v>15877</v>
      </c>
      <c r="N118" s="9">
        <v>1459662</v>
      </c>
      <c r="O118" s="9">
        <v>78034</v>
      </c>
      <c r="P118" s="9">
        <v>75589</v>
      </c>
      <c r="Q118" s="9">
        <v>68746</v>
      </c>
      <c r="R118" s="9">
        <v>74384</v>
      </c>
      <c r="S118" s="9">
        <v>162967</v>
      </c>
      <c r="T118" s="9">
        <v>106832</v>
      </c>
      <c r="U118" s="9">
        <v>221888</v>
      </c>
      <c r="V118" s="9">
        <v>8989</v>
      </c>
      <c r="W118" s="9">
        <v>34409</v>
      </c>
      <c r="X118" s="9">
        <v>50079</v>
      </c>
      <c r="Y118" s="9">
        <v>112767</v>
      </c>
      <c r="Z118" s="9">
        <v>38859</v>
      </c>
      <c r="AA118" s="9">
        <v>31725</v>
      </c>
      <c r="AB118" s="9">
        <v>175912</v>
      </c>
      <c r="AC118" s="9">
        <v>183800</v>
      </c>
      <c r="AD118" s="9">
        <v>4393824</v>
      </c>
      <c r="AE118" s="9">
        <v>22936</v>
      </c>
      <c r="AF118" s="9">
        <v>229516</v>
      </c>
      <c r="AG118" s="9">
        <v>103560</v>
      </c>
      <c r="AH118" s="9">
        <v>10603</v>
      </c>
      <c r="AI118" s="9">
        <v>55423</v>
      </c>
      <c r="AJ118" s="9">
        <v>144585</v>
      </c>
      <c r="AK118" s="9">
        <v>38907</v>
      </c>
      <c r="AL118" s="9">
        <v>66570</v>
      </c>
      <c r="AM118" s="9">
        <v>379484</v>
      </c>
      <c r="AN118" s="9">
        <v>157142</v>
      </c>
      <c r="AO118" s="9">
        <v>74539</v>
      </c>
      <c r="AP118" s="9">
        <v>41935</v>
      </c>
      <c r="AQ118" s="9">
        <v>87058</v>
      </c>
      <c r="AR118" s="9">
        <v>125621</v>
      </c>
      <c r="AS118" s="9">
        <v>145612</v>
      </c>
      <c r="AT118" s="9">
        <v>259286</v>
      </c>
      <c r="AU118" s="9">
        <v>209040</v>
      </c>
      <c r="AV118" s="9">
        <v>228562</v>
      </c>
      <c r="AW118" s="9">
        <v>69296</v>
      </c>
      <c r="AX118" s="9">
        <v>79018</v>
      </c>
      <c r="AY118" s="9">
        <v>111942</v>
      </c>
      <c r="AZ118" s="9">
        <v>34445</v>
      </c>
      <c r="BA118" s="9">
        <v>62445</v>
      </c>
      <c r="BB118" s="9">
        <v>37520</v>
      </c>
      <c r="BC118" s="9">
        <v>114383</v>
      </c>
      <c r="BD118" s="9">
        <v>53063</v>
      </c>
      <c r="BE118" s="9">
        <v>85600</v>
      </c>
      <c r="BF118" s="9">
        <v>143470</v>
      </c>
      <c r="BG118" s="9">
        <v>174348</v>
      </c>
      <c r="BH118" s="9">
        <v>54200</v>
      </c>
      <c r="BI118" s="9">
        <v>455240</v>
      </c>
      <c r="BJ118" s="9">
        <v>59048</v>
      </c>
      <c r="BK118" s="9">
        <v>46853</v>
      </c>
      <c r="BL118" s="9">
        <v>97824</v>
      </c>
      <c r="BM118" s="9">
        <v>116580</v>
      </c>
      <c r="BN118" s="9">
        <v>58761</v>
      </c>
      <c r="BO118" s="9">
        <v>988272</v>
      </c>
      <c r="BP118" s="9">
        <v>325581</v>
      </c>
      <c r="BQ118" s="9">
        <v>596678</v>
      </c>
      <c r="BR118" s="9">
        <v>284382</v>
      </c>
      <c r="BS118" s="9">
        <v>1126976</v>
      </c>
      <c r="BT118" s="9">
        <v>87456</v>
      </c>
      <c r="BU118" s="9">
        <v>204912</v>
      </c>
      <c r="BV118" s="9">
        <v>196738</v>
      </c>
      <c r="BW118" s="9">
        <v>3806231</v>
      </c>
      <c r="BX118" s="9">
        <v>1901461</v>
      </c>
      <c r="BY118" s="9">
        <v>777979</v>
      </c>
      <c r="BZ118" s="9">
        <v>674553</v>
      </c>
      <c r="CA118" s="9">
        <v>2224673</v>
      </c>
      <c r="CB118" s="9">
        <v>363841</v>
      </c>
      <c r="CC118" s="9">
        <v>1009641</v>
      </c>
      <c r="CD118" s="9">
        <v>0</v>
      </c>
      <c r="CE118" s="9">
        <v>104341</v>
      </c>
      <c r="CF118" s="9">
        <v>143396</v>
      </c>
      <c r="CG118" s="9">
        <v>14359</v>
      </c>
      <c r="CH118" s="9">
        <v>119291</v>
      </c>
      <c r="CI118" s="9">
        <v>427627</v>
      </c>
      <c r="CJ118" s="9">
        <v>512671</v>
      </c>
      <c r="CK118" s="9">
        <v>126459</v>
      </c>
      <c r="CL118" s="9">
        <v>738448</v>
      </c>
      <c r="CM118" s="9">
        <v>29070</v>
      </c>
      <c r="CN118" s="9">
        <v>196643</v>
      </c>
      <c r="CO118" s="9">
        <v>106628</v>
      </c>
      <c r="CP118" s="9">
        <v>97039</v>
      </c>
      <c r="CQ118" s="9">
        <v>200928</v>
      </c>
      <c r="CR118" s="9">
        <v>663055</v>
      </c>
      <c r="CS118" s="9">
        <v>43147</v>
      </c>
      <c r="CT118" s="9">
        <v>121028</v>
      </c>
      <c r="CU118" s="9">
        <v>154285</v>
      </c>
      <c r="CV118" s="9">
        <v>288940</v>
      </c>
      <c r="CW118" s="9">
        <v>245860</v>
      </c>
      <c r="CX118" s="9">
        <v>220393</v>
      </c>
      <c r="CY118" s="9">
        <v>1112844</v>
      </c>
      <c r="CZ118" s="9">
        <v>929227</v>
      </c>
      <c r="DA118" s="9">
        <v>506542</v>
      </c>
      <c r="DB118" s="9">
        <v>243272</v>
      </c>
      <c r="DC118" s="9">
        <v>306294</v>
      </c>
      <c r="DD118" s="9">
        <v>916600</v>
      </c>
      <c r="DE118" s="9">
        <v>0</v>
      </c>
      <c r="DF118" s="9">
        <v>44690</v>
      </c>
      <c r="DG118" s="30">
        <v>37531113</v>
      </c>
    </row>
    <row r="119" spans="1:111" ht="14.25" hidden="1">
      <c r="A119" s="43" t="s">
        <v>512</v>
      </c>
      <c r="B119" s="8" t="s">
        <v>374</v>
      </c>
      <c r="C119" s="9">
        <v>-42991</v>
      </c>
      <c r="D119" s="9">
        <v>-51782</v>
      </c>
      <c r="E119" s="9">
        <v>-375</v>
      </c>
      <c r="F119" s="9">
        <v>-39756</v>
      </c>
      <c r="G119" s="9">
        <v>-3822</v>
      </c>
      <c r="H119" s="9">
        <v>-8</v>
      </c>
      <c r="I119" s="9">
        <v>-78</v>
      </c>
      <c r="J119" s="9">
        <v>-1873</v>
      </c>
      <c r="K119" s="9">
        <v>-209709</v>
      </c>
      <c r="L119" s="9">
        <v>-281</v>
      </c>
      <c r="M119" s="9">
        <v>-7312</v>
      </c>
      <c r="N119" s="9">
        <v>-48</v>
      </c>
      <c r="O119" s="9">
        <v>-335</v>
      </c>
      <c r="P119" s="9">
        <v>-242</v>
      </c>
      <c r="Q119" s="9">
        <v>-374</v>
      </c>
      <c r="R119" s="9">
        <v>-185</v>
      </c>
      <c r="S119" s="9">
        <v>-156</v>
      </c>
      <c r="T119" s="9">
        <v>-198</v>
      </c>
      <c r="U119" s="9">
        <v>-517</v>
      </c>
      <c r="V119" s="9">
        <v>-11</v>
      </c>
      <c r="W119" s="9">
        <v>-72</v>
      </c>
      <c r="X119" s="9">
        <v>-25</v>
      </c>
      <c r="Y119" s="9">
        <v>-143</v>
      </c>
      <c r="Z119" s="9">
        <v>-87</v>
      </c>
      <c r="AA119" s="9">
        <v>-26</v>
      </c>
      <c r="AB119" s="9">
        <v>-287</v>
      </c>
      <c r="AC119" s="9">
        <v>-289</v>
      </c>
      <c r="AD119" s="9">
        <v>-53445</v>
      </c>
      <c r="AE119" s="9">
        <v>-19</v>
      </c>
      <c r="AF119" s="9">
        <v>-558</v>
      </c>
      <c r="AG119" s="9">
        <v>-258</v>
      </c>
      <c r="AH119" s="9">
        <v>-323</v>
      </c>
      <c r="AI119" s="9">
        <v>-115</v>
      </c>
      <c r="AJ119" s="9">
        <v>-207</v>
      </c>
      <c r="AK119" s="9">
        <v>-71</v>
      </c>
      <c r="AL119" s="9">
        <v>-130</v>
      </c>
      <c r="AM119" s="9">
        <v>-203</v>
      </c>
      <c r="AN119" s="9">
        <v>-570</v>
      </c>
      <c r="AO119" s="9">
        <v>-144</v>
      </c>
      <c r="AP119" s="9">
        <v>-70</v>
      </c>
      <c r="AQ119" s="9">
        <v>-87</v>
      </c>
      <c r="AR119" s="9">
        <v>-259</v>
      </c>
      <c r="AS119" s="9">
        <v>-353</v>
      </c>
      <c r="AT119" s="9">
        <v>-770</v>
      </c>
      <c r="AU119" s="9">
        <v>-635</v>
      </c>
      <c r="AV119" s="9">
        <v>-866</v>
      </c>
      <c r="AW119" s="9">
        <v>-345</v>
      </c>
      <c r="AX119" s="9">
        <v>-185</v>
      </c>
      <c r="AY119" s="9">
        <v>-443</v>
      </c>
      <c r="AZ119" s="9">
        <v>-139</v>
      </c>
      <c r="BA119" s="9">
        <v>-208</v>
      </c>
      <c r="BB119" s="9">
        <v>-128</v>
      </c>
      <c r="BC119" s="9">
        <v>-361</v>
      </c>
      <c r="BD119" s="9">
        <v>-124</v>
      </c>
      <c r="BE119" s="9">
        <v>-330</v>
      </c>
      <c r="BF119" s="9">
        <v>-666</v>
      </c>
      <c r="BG119" s="9">
        <v>-322</v>
      </c>
      <c r="BH119" s="9">
        <v>-101</v>
      </c>
      <c r="BI119" s="9">
        <v>-1390</v>
      </c>
      <c r="BJ119" s="9">
        <v>-309</v>
      </c>
      <c r="BK119" s="9">
        <v>-2160</v>
      </c>
      <c r="BL119" s="9">
        <v>-314</v>
      </c>
      <c r="BM119" s="9">
        <v>-475</v>
      </c>
      <c r="BN119" s="9">
        <v>-69</v>
      </c>
      <c r="BO119" s="9">
        <v>-4834</v>
      </c>
      <c r="BP119" s="9">
        <v>-1452</v>
      </c>
      <c r="BQ119" s="9">
        <v>-41183</v>
      </c>
      <c r="BR119" s="9">
        <v>-254396</v>
      </c>
      <c r="BS119" s="9">
        <v>-1901</v>
      </c>
      <c r="BT119" s="9">
        <v>-84891</v>
      </c>
      <c r="BU119" s="9">
        <v>-171705</v>
      </c>
      <c r="BV119" s="9">
        <v>-273</v>
      </c>
      <c r="BW119" s="9">
        <v>-73449</v>
      </c>
      <c r="BX119" s="9">
        <v>-1111419</v>
      </c>
      <c r="BY119" s="9">
        <v>-553</v>
      </c>
      <c r="BZ119" s="9">
        <v>-75590</v>
      </c>
      <c r="CA119" s="9">
        <v>0</v>
      </c>
      <c r="CB119" s="9">
        <v>-57860</v>
      </c>
      <c r="CC119" s="9">
        <v>-74321</v>
      </c>
      <c r="CD119" s="9">
        <v>0</v>
      </c>
      <c r="CE119" s="9">
        <v>-20498</v>
      </c>
      <c r="CF119" s="9">
        <v>-172</v>
      </c>
      <c r="CG119" s="9">
        <v>-125</v>
      </c>
      <c r="CH119" s="9">
        <v>-355</v>
      </c>
      <c r="CI119" s="9">
        <v>-25398</v>
      </c>
      <c r="CJ119" s="9">
        <v>-1263</v>
      </c>
      <c r="CK119" s="9">
        <v>-263</v>
      </c>
      <c r="CL119" s="9">
        <v>-4813</v>
      </c>
      <c r="CM119" s="9">
        <v>-31</v>
      </c>
      <c r="CN119" s="9">
        <v>-1338</v>
      </c>
      <c r="CO119" s="9">
        <v>0</v>
      </c>
      <c r="CP119" s="9">
        <v>-150</v>
      </c>
      <c r="CQ119" s="9">
        <v>-54905</v>
      </c>
      <c r="CR119" s="9">
        <v>-791186</v>
      </c>
      <c r="CS119" s="9">
        <v>-773</v>
      </c>
      <c r="CT119" s="9">
        <v>-44184</v>
      </c>
      <c r="CU119" s="9">
        <v>-128807</v>
      </c>
      <c r="CV119" s="9">
        <v>-640</v>
      </c>
      <c r="CW119" s="9">
        <v>-469</v>
      </c>
      <c r="CX119" s="9">
        <v>-945</v>
      </c>
      <c r="CY119" s="9">
        <v>-43924</v>
      </c>
      <c r="CZ119" s="9">
        <v>-651</v>
      </c>
      <c r="DA119" s="9">
        <v>-679</v>
      </c>
      <c r="DB119" s="9">
        <v>-744</v>
      </c>
      <c r="DC119" s="9">
        <v>-826</v>
      </c>
      <c r="DD119" s="9">
        <v>-949</v>
      </c>
      <c r="DE119" s="9">
        <v>0</v>
      </c>
      <c r="DF119" s="9">
        <v>-619</v>
      </c>
      <c r="DG119" s="30">
        <v>-3506668</v>
      </c>
    </row>
    <row r="120" spans="1:111" ht="14.25" hidden="1">
      <c r="A120" s="44" t="s">
        <v>513</v>
      </c>
      <c r="B120" s="41" t="s">
        <v>375</v>
      </c>
      <c r="C120" s="32">
        <v>3768545</v>
      </c>
      <c r="D120" s="32">
        <v>803229</v>
      </c>
      <c r="E120" s="32">
        <v>571755</v>
      </c>
      <c r="F120" s="32">
        <v>900306</v>
      </c>
      <c r="G120" s="32">
        <v>907535</v>
      </c>
      <c r="H120" s="32">
        <v>11701</v>
      </c>
      <c r="I120" s="32">
        <v>353284</v>
      </c>
      <c r="J120" s="32">
        <v>68824</v>
      </c>
      <c r="K120" s="32">
        <v>7151093</v>
      </c>
      <c r="L120" s="32">
        <v>4228099</v>
      </c>
      <c r="M120" s="32">
        <v>345803</v>
      </c>
      <c r="N120" s="32">
        <v>1961678</v>
      </c>
      <c r="O120" s="32">
        <v>691108</v>
      </c>
      <c r="P120" s="32">
        <v>791525</v>
      </c>
      <c r="Q120" s="32">
        <v>956309</v>
      </c>
      <c r="R120" s="32">
        <v>861350</v>
      </c>
      <c r="S120" s="32">
        <v>1349687</v>
      </c>
      <c r="T120" s="32">
        <v>1283217</v>
      </c>
      <c r="U120" s="32">
        <v>3534218</v>
      </c>
      <c r="V120" s="32">
        <v>99422</v>
      </c>
      <c r="W120" s="32">
        <v>633555</v>
      </c>
      <c r="X120" s="32">
        <v>279716</v>
      </c>
      <c r="Y120" s="32">
        <v>960203</v>
      </c>
      <c r="Z120" s="32">
        <v>603719</v>
      </c>
      <c r="AA120" s="32">
        <v>162746</v>
      </c>
      <c r="AB120" s="32">
        <v>2660521</v>
      </c>
      <c r="AC120" s="32">
        <v>1943678</v>
      </c>
      <c r="AD120" s="32">
        <v>4775451</v>
      </c>
      <c r="AE120" s="32">
        <v>265809</v>
      </c>
      <c r="AF120" s="32">
        <v>3321131</v>
      </c>
      <c r="AG120" s="32">
        <v>1187549</v>
      </c>
      <c r="AH120" s="32">
        <v>179309</v>
      </c>
      <c r="AI120" s="32">
        <v>782871</v>
      </c>
      <c r="AJ120" s="32">
        <v>1271356</v>
      </c>
      <c r="AK120" s="32">
        <v>328201</v>
      </c>
      <c r="AL120" s="32">
        <v>761033</v>
      </c>
      <c r="AM120" s="32">
        <v>1808816</v>
      </c>
      <c r="AN120" s="32">
        <v>2982466</v>
      </c>
      <c r="AO120" s="32">
        <v>784174</v>
      </c>
      <c r="AP120" s="32">
        <v>468446</v>
      </c>
      <c r="AQ120" s="32">
        <v>406250</v>
      </c>
      <c r="AR120" s="32">
        <v>1286952</v>
      </c>
      <c r="AS120" s="32">
        <v>1687925</v>
      </c>
      <c r="AT120" s="32">
        <v>3714466</v>
      </c>
      <c r="AU120" s="32">
        <v>3336577</v>
      </c>
      <c r="AV120" s="32">
        <v>4598341</v>
      </c>
      <c r="AW120" s="32">
        <v>1796703</v>
      </c>
      <c r="AX120" s="32">
        <v>873060</v>
      </c>
      <c r="AY120" s="32">
        <v>2235954</v>
      </c>
      <c r="AZ120" s="32">
        <v>773140</v>
      </c>
      <c r="BA120" s="32">
        <v>1229023</v>
      </c>
      <c r="BB120" s="32">
        <v>725154</v>
      </c>
      <c r="BC120" s="32">
        <v>1762568</v>
      </c>
      <c r="BD120" s="32">
        <v>870982</v>
      </c>
      <c r="BE120" s="32">
        <v>1592936</v>
      </c>
      <c r="BF120" s="32">
        <v>2734182</v>
      </c>
      <c r="BG120" s="32">
        <v>1935661</v>
      </c>
      <c r="BH120" s="32">
        <v>575482</v>
      </c>
      <c r="BI120" s="32">
        <v>5972326</v>
      </c>
      <c r="BJ120" s="32">
        <v>671064</v>
      </c>
      <c r="BK120" s="32">
        <v>1054859</v>
      </c>
      <c r="BL120" s="32">
        <v>1459517</v>
      </c>
      <c r="BM120" s="32">
        <v>1526323</v>
      </c>
      <c r="BN120" s="32">
        <v>373167</v>
      </c>
      <c r="BO120" s="32">
        <v>14216356</v>
      </c>
      <c r="BP120" s="32">
        <v>4087368</v>
      </c>
      <c r="BQ120" s="32">
        <v>7508887</v>
      </c>
      <c r="BR120" s="32">
        <v>3380250</v>
      </c>
      <c r="BS120" s="32">
        <v>7271761</v>
      </c>
      <c r="BT120" s="32">
        <v>859923</v>
      </c>
      <c r="BU120" s="32">
        <v>2371177</v>
      </c>
      <c r="BV120" s="32">
        <v>2710014</v>
      </c>
      <c r="BW120" s="32">
        <v>72811490</v>
      </c>
      <c r="BX120" s="32">
        <v>26501653</v>
      </c>
      <c r="BY120" s="32">
        <v>6395183</v>
      </c>
      <c r="BZ120" s="32">
        <v>9491020</v>
      </c>
      <c r="CA120" s="32">
        <v>40682446</v>
      </c>
      <c r="CB120" s="32">
        <v>4074475</v>
      </c>
      <c r="CC120" s="32">
        <v>11749617</v>
      </c>
      <c r="CD120" s="32">
        <v>0</v>
      </c>
      <c r="CE120" s="32">
        <v>1610713</v>
      </c>
      <c r="CF120" s="32">
        <v>806525</v>
      </c>
      <c r="CG120" s="32">
        <v>357247</v>
      </c>
      <c r="CH120" s="32">
        <v>1175402</v>
      </c>
      <c r="CI120" s="32">
        <v>4493010</v>
      </c>
      <c r="CJ120" s="32">
        <v>10795121</v>
      </c>
      <c r="CK120" s="32">
        <v>1722127</v>
      </c>
      <c r="CL120" s="32">
        <v>10779221</v>
      </c>
      <c r="CM120" s="32">
        <v>512951</v>
      </c>
      <c r="CN120" s="32">
        <v>3317531</v>
      </c>
      <c r="CO120" s="32">
        <v>28389000</v>
      </c>
      <c r="CP120" s="32">
        <v>19718090</v>
      </c>
      <c r="CQ120" s="32">
        <v>7407065</v>
      </c>
      <c r="CR120" s="32">
        <v>20718520</v>
      </c>
      <c r="CS120" s="32">
        <v>4733104</v>
      </c>
      <c r="CT120" s="32">
        <v>4700398</v>
      </c>
      <c r="CU120" s="32">
        <v>3217515</v>
      </c>
      <c r="CV120" s="32">
        <v>2880612</v>
      </c>
      <c r="CW120" s="32">
        <v>8011684</v>
      </c>
      <c r="CX120" s="32">
        <v>4717902</v>
      </c>
      <c r="CY120" s="32">
        <v>22272560</v>
      </c>
      <c r="CZ120" s="32">
        <v>6670227</v>
      </c>
      <c r="DA120" s="32">
        <v>9496381</v>
      </c>
      <c r="DB120" s="32">
        <v>3211282</v>
      </c>
      <c r="DC120" s="32">
        <v>4632553</v>
      </c>
      <c r="DD120" s="32">
        <v>6060552</v>
      </c>
      <c r="DE120" s="32">
        <v>0</v>
      </c>
      <c r="DF120" s="32">
        <v>-636900</v>
      </c>
      <c r="DG120" s="33">
        <v>505874063</v>
      </c>
    </row>
    <row r="121" spans="1:111" ht="14.25" hidden="1">
      <c r="A121" s="44" t="s">
        <v>514</v>
      </c>
      <c r="B121" s="41" t="s">
        <v>376</v>
      </c>
      <c r="C121" s="32">
        <v>6379672</v>
      </c>
      <c r="D121" s="32">
        <v>3028406</v>
      </c>
      <c r="E121" s="32">
        <v>867591</v>
      </c>
      <c r="F121" s="32">
        <v>1268738</v>
      </c>
      <c r="G121" s="32">
        <v>1610168</v>
      </c>
      <c r="H121" s="32">
        <v>22476</v>
      </c>
      <c r="I121" s="32">
        <v>862934</v>
      </c>
      <c r="J121" s="32">
        <v>122971</v>
      </c>
      <c r="K121" s="32">
        <v>24152903</v>
      </c>
      <c r="L121" s="32">
        <v>7984759</v>
      </c>
      <c r="M121" s="32">
        <v>1392728</v>
      </c>
      <c r="N121" s="32">
        <v>2358960</v>
      </c>
      <c r="O121" s="32">
        <v>2104920</v>
      </c>
      <c r="P121" s="32">
        <v>2269871</v>
      </c>
      <c r="Q121" s="32">
        <v>2505378</v>
      </c>
      <c r="R121" s="32">
        <v>2420284</v>
      </c>
      <c r="S121" s="32">
        <v>4574807</v>
      </c>
      <c r="T121" s="32">
        <v>3329091</v>
      </c>
      <c r="U121" s="32">
        <v>6295903</v>
      </c>
      <c r="V121" s="32">
        <v>309648</v>
      </c>
      <c r="W121" s="32">
        <v>1945808</v>
      </c>
      <c r="X121" s="32">
        <v>2925425</v>
      </c>
      <c r="Y121" s="32">
        <v>5462714</v>
      </c>
      <c r="Z121" s="32">
        <v>2920546</v>
      </c>
      <c r="AA121" s="32">
        <v>495841</v>
      </c>
      <c r="AB121" s="32">
        <v>6646766</v>
      </c>
      <c r="AC121" s="32">
        <v>6780202</v>
      </c>
      <c r="AD121" s="32">
        <v>15674017</v>
      </c>
      <c r="AE121" s="32">
        <v>1246153</v>
      </c>
      <c r="AF121" s="32">
        <v>10635171</v>
      </c>
      <c r="AG121" s="32">
        <v>3000959</v>
      </c>
      <c r="AH121" s="32">
        <v>475847</v>
      </c>
      <c r="AI121" s="32">
        <v>1711316</v>
      </c>
      <c r="AJ121" s="32">
        <v>2998208</v>
      </c>
      <c r="AK121" s="32">
        <v>733697</v>
      </c>
      <c r="AL121" s="32">
        <v>1712708</v>
      </c>
      <c r="AM121" s="32">
        <v>7582080</v>
      </c>
      <c r="AN121" s="32">
        <v>13830109</v>
      </c>
      <c r="AO121" s="32">
        <v>1900826</v>
      </c>
      <c r="AP121" s="32">
        <v>2001015</v>
      </c>
      <c r="AQ121" s="32">
        <v>2152712</v>
      </c>
      <c r="AR121" s="32">
        <v>5177295</v>
      </c>
      <c r="AS121" s="32">
        <v>4673343</v>
      </c>
      <c r="AT121" s="32">
        <v>7811105</v>
      </c>
      <c r="AU121" s="32">
        <v>9526533</v>
      </c>
      <c r="AV121" s="32">
        <v>12974637</v>
      </c>
      <c r="AW121" s="32">
        <v>3878934</v>
      </c>
      <c r="AX121" s="32">
        <v>3998386</v>
      </c>
      <c r="AY121" s="32">
        <v>6855765</v>
      </c>
      <c r="AZ121" s="32">
        <v>2654812</v>
      </c>
      <c r="BA121" s="32">
        <v>3670820</v>
      </c>
      <c r="BB121" s="32">
        <v>2650692</v>
      </c>
      <c r="BC121" s="32">
        <v>7330180</v>
      </c>
      <c r="BD121" s="32">
        <v>3681444</v>
      </c>
      <c r="BE121" s="32">
        <v>5242012</v>
      </c>
      <c r="BF121" s="32">
        <v>10969744</v>
      </c>
      <c r="BG121" s="32">
        <v>14621408</v>
      </c>
      <c r="BH121" s="32">
        <v>4095981</v>
      </c>
      <c r="BI121" s="32">
        <v>28648620</v>
      </c>
      <c r="BJ121" s="32">
        <v>2439109</v>
      </c>
      <c r="BK121" s="32">
        <v>3211200</v>
      </c>
      <c r="BL121" s="32">
        <v>3722693</v>
      </c>
      <c r="BM121" s="32">
        <v>4316382</v>
      </c>
      <c r="BN121" s="32">
        <v>870586</v>
      </c>
      <c r="BO121" s="32">
        <v>30715358</v>
      </c>
      <c r="BP121" s="32">
        <v>9119713</v>
      </c>
      <c r="BQ121" s="32">
        <v>16205999</v>
      </c>
      <c r="BR121" s="32">
        <v>7196254</v>
      </c>
      <c r="BS121" s="32">
        <v>15783367</v>
      </c>
      <c r="BT121" s="32">
        <v>2893799</v>
      </c>
      <c r="BU121" s="32">
        <v>4558490</v>
      </c>
      <c r="BV121" s="32">
        <v>3747981</v>
      </c>
      <c r="BW121" s="32">
        <v>106274512</v>
      </c>
      <c r="BX121" s="32">
        <v>41586785</v>
      </c>
      <c r="BY121" s="32">
        <v>8597325</v>
      </c>
      <c r="BZ121" s="32">
        <v>11929791</v>
      </c>
      <c r="CA121" s="32">
        <v>45678819</v>
      </c>
      <c r="CB121" s="32">
        <v>6533346</v>
      </c>
      <c r="CC121" s="32">
        <v>17039900</v>
      </c>
      <c r="CD121" s="32">
        <v>9960768</v>
      </c>
      <c r="CE121" s="32">
        <v>5107541</v>
      </c>
      <c r="CF121" s="32">
        <v>2867162</v>
      </c>
      <c r="CG121" s="32">
        <v>526957</v>
      </c>
      <c r="CH121" s="32">
        <v>1879020</v>
      </c>
      <c r="CI121" s="32">
        <v>6829706</v>
      </c>
      <c r="CJ121" s="32">
        <v>16358194</v>
      </c>
      <c r="CK121" s="32">
        <v>3678429</v>
      </c>
      <c r="CL121" s="32">
        <v>17403051</v>
      </c>
      <c r="CM121" s="32">
        <v>1216301</v>
      </c>
      <c r="CN121" s="32">
        <v>7279982</v>
      </c>
      <c r="CO121" s="32">
        <v>38537877</v>
      </c>
      <c r="CP121" s="32">
        <v>23139070</v>
      </c>
      <c r="CQ121" s="32">
        <v>13154108</v>
      </c>
      <c r="CR121" s="32">
        <v>37207531</v>
      </c>
      <c r="CS121" s="32">
        <v>6616330</v>
      </c>
      <c r="CT121" s="32">
        <v>6387536</v>
      </c>
      <c r="CU121" s="32">
        <v>5030634</v>
      </c>
      <c r="CV121" s="32">
        <v>9083306</v>
      </c>
      <c r="CW121" s="32">
        <v>12098737</v>
      </c>
      <c r="CX121" s="32">
        <v>12659971</v>
      </c>
      <c r="CY121" s="32">
        <v>29907136</v>
      </c>
      <c r="CZ121" s="32">
        <v>10025061</v>
      </c>
      <c r="DA121" s="32">
        <v>20949107</v>
      </c>
      <c r="DB121" s="32">
        <v>6555822</v>
      </c>
      <c r="DC121" s="32">
        <v>6335415</v>
      </c>
      <c r="DD121" s="32">
        <v>8156604</v>
      </c>
      <c r="DE121" s="32">
        <v>1517809</v>
      </c>
      <c r="DF121" s="32">
        <v>3968019</v>
      </c>
      <c r="DG121" s="33">
        <v>972014632</v>
      </c>
    </row>
    <row r="122" spans="1:111" ht="14.25" hidden="1">
      <c r="A122" s="44" t="s">
        <v>515</v>
      </c>
      <c r="B122" s="41" t="s">
        <v>377</v>
      </c>
      <c r="C122" s="32">
        <v>2614329</v>
      </c>
      <c r="D122" s="32">
        <v>567964</v>
      </c>
      <c r="E122" s="32">
        <v>430536</v>
      </c>
      <c r="F122" s="32">
        <v>862105</v>
      </c>
      <c r="G122" s="32">
        <v>648961</v>
      </c>
      <c r="H122" s="32">
        <v>7571</v>
      </c>
      <c r="I122" s="32">
        <v>187290</v>
      </c>
      <c r="J122" s="32">
        <v>39929</v>
      </c>
      <c r="K122" s="32">
        <v>5975691</v>
      </c>
      <c r="L122" s="32">
        <v>2110829</v>
      </c>
      <c r="M122" s="32">
        <v>294393</v>
      </c>
      <c r="N122" s="32">
        <v>287557</v>
      </c>
      <c r="O122" s="32">
        <v>509322</v>
      </c>
      <c r="P122" s="32">
        <v>609307</v>
      </c>
      <c r="Q122" s="32">
        <v>759510</v>
      </c>
      <c r="R122" s="32">
        <v>688956</v>
      </c>
      <c r="S122" s="32">
        <v>720158</v>
      </c>
      <c r="T122" s="32">
        <v>985955</v>
      </c>
      <c r="U122" s="32">
        <v>2816062</v>
      </c>
      <c r="V122" s="32">
        <v>59387</v>
      </c>
      <c r="W122" s="32">
        <v>413924</v>
      </c>
      <c r="X122" s="32">
        <v>116277</v>
      </c>
      <c r="Y122" s="32">
        <v>473827</v>
      </c>
      <c r="Z122" s="32">
        <v>344559</v>
      </c>
      <c r="AA122" s="32">
        <v>73106</v>
      </c>
      <c r="AB122" s="32">
        <v>1709025</v>
      </c>
      <c r="AC122" s="32">
        <v>1271716</v>
      </c>
      <c r="AD122" s="32">
        <v>238954</v>
      </c>
      <c r="AE122" s="32">
        <v>147841</v>
      </c>
      <c r="AF122" s="32">
        <v>2417210</v>
      </c>
      <c r="AG122" s="32">
        <v>850205</v>
      </c>
      <c r="AH122" s="32">
        <v>150180</v>
      </c>
      <c r="AI122" s="32">
        <v>528619</v>
      </c>
      <c r="AJ122" s="32">
        <v>852289</v>
      </c>
      <c r="AK122" s="32">
        <v>212105</v>
      </c>
      <c r="AL122" s="32">
        <v>533900</v>
      </c>
      <c r="AM122" s="32">
        <v>874224</v>
      </c>
      <c r="AN122" s="32">
        <v>2004473</v>
      </c>
      <c r="AO122" s="32">
        <v>510384</v>
      </c>
      <c r="AP122" s="32">
        <v>364491</v>
      </c>
      <c r="AQ122" s="32">
        <v>195120</v>
      </c>
      <c r="AR122" s="32">
        <v>824081</v>
      </c>
      <c r="AS122" s="32">
        <v>1247006</v>
      </c>
      <c r="AT122" s="32">
        <v>2869476</v>
      </c>
      <c r="AU122" s="32">
        <v>2485804</v>
      </c>
      <c r="AV122" s="32">
        <v>3483856</v>
      </c>
      <c r="AW122" s="32">
        <v>1380750</v>
      </c>
      <c r="AX122" s="32">
        <v>532216</v>
      </c>
      <c r="AY122" s="32">
        <v>1724095</v>
      </c>
      <c r="AZ122" s="32">
        <v>555289</v>
      </c>
      <c r="BA122" s="32">
        <v>734604</v>
      </c>
      <c r="BB122" s="32">
        <v>440269</v>
      </c>
      <c r="BC122" s="32">
        <v>1223983</v>
      </c>
      <c r="BD122" s="32">
        <v>467617</v>
      </c>
      <c r="BE122" s="32">
        <v>1070104</v>
      </c>
      <c r="BF122" s="32">
        <v>2010587</v>
      </c>
      <c r="BG122" s="32">
        <v>1359804</v>
      </c>
      <c r="BH122" s="32">
        <v>386782</v>
      </c>
      <c r="BI122" s="32">
        <v>4443785</v>
      </c>
      <c r="BJ122" s="32">
        <v>458890</v>
      </c>
      <c r="BK122" s="32">
        <v>831301</v>
      </c>
      <c r="BL122" s="32">
        <v>1101241</v>
      </c>
      <c r="BM122" s="32">
        <v>1091113</v>
      </c>
      <c r="BN122" s="32">
        <v>285839</v>
      </c>
      <c r="BO122" s="32">
        <v>11448847</v>
      </c>
      <c r="BP122" s="32">
        <v>3312773</v>
      </c>
      <c r="BQ122" s="32">
        <v>5461648</v>
      </c>
      <c r="BR122" s="32">
        <v>2710571</v>
      </c>
      <c r="BS122" s="32">
        <v>3076075</v>
      </c>
      <c r="BT122" s="32">
        <v>529368</v>
      </c>
      <c r="BU122" s="32">
        <v>1358240</v>
      </c>
      <c r="BV122" s="32">
        <v>2082007</v>
      </c>
      <c r="BW122" s="32">
        <v>60745178</v>
      </c>
      <c r="BX122" s="32">
        <v>20136015</v>
      </c>
      <c r="BY122" s="32">
        <v>4222955</v>
      </c>
      <c r="BZ122" s="32">
        <v>5154073</v>
      </c>
      <c r="CA122" s="32">
        <v>21759925</v>
      </c>
      <c r="CB122" s="32">
        <v>1897205</v>
      </c>
      <c r="CC122" s="32">
        <v>9626580</v>
      </c>
      <c r="CD122" s="32">
        <v>0</v>
      </c>
      <c r="CE122" s="32">
        <v>1049656</v>
      </c>
      <c r="CF122" s="32">
        <v>384202</v>
      </c>
      <c r="CG122" s="32">
        <v>292220</v>
      </c>
      <c r="CH122" s="32">
        <v>804307</v>
      </c>
      <c r="CI122" s="32">
        <v>3421077</v>
      </c>
      <c r="CJ122" s="32">
        <v>5113622</v>
      </c>
      <c r="CK122" s="32">
        <v>1213400</v>
      </c>
      <c r="CL122" s="32">
        <v>8001199</v>
      </c>
      <c r="CM122" s="32">
        <v>388403</v>
      </c>
      <c r="CN122" s="32">
        <v>2419326</v>
      </c>
      <c r="CO122" s="32">
        <v>16181351</v>
      </c>
      <c r="CP122" s="32">
        <v>16384189</v>
      </c>
      <c r="CQ122" s="32">
        <v>5808057</v>
      </c>
      <c r="CR122" s="32">
        <v>17960702</v>
      </c>
      <c r="CS122" s="32">
        <v>4253946</v>
      </c>
      <c r="CT122" s="32">
        <v>4169153</v>
      </c>
      <c r="CU122" s="32">
        <v>2725924</v>
      </c>
      <c r="CV122" s="32">
        <v>2051950</v>
      </c>
      <c r="CW122" s="32">
        <v>2774663</v>
      </c>
      <c r="CX122" s="32">
        <v>3699279</v>
      </c>
      <c r="CY122" s="32">
        <v>18501668</v>
      </c>
      <c r="CZ122" s="32">
        <v>4455146</v>
      </c>
      <c r="DA122" s="32">
        <v>7430821</v>
      </c>
      <c r="DB122" s="32">
        <v>2181287</v>
      </c>
      <c r="DC122" s="32">
        <v>3674713</v>
      </c>
      <c r="DD122" s="32">
        <v>4207907</v>
      </c>
      <c r="DE122" s="32">
        <v>0</v>
      </c>
      <c r="DF122" s="32">
        <v>-1134263</v>
      </c>
      <c r="DG122" s="33">
        <v>358402098</v>
      </c>
    </row>
    <row r="123" spans="1:111" ht="14.25">
      <c r="A123" s="44" t="s">
        <v>516</v>
      </c>
      <c r="B123" s="42" t="s">
        <v>489</v>
      </c>
      <c r="C123" s="32">
        <v>3766729</v>
      </c>
      <c r="D123" s="32">
        <v>803229</v>
      </c>
      <c r="E123" s="32">
        <v>561463</v>
      </c>
      <c r="F123" s="32">
        <v>892787</v>
      </c>
      <c r="G123" s="32">
        <v>861037</v>
      </c>
      <c r="H123" s="32">
        <v>11281</v>
      </c>
      <c r="I123" s="32">
        <v>305341</v>
      </c>
      <c r="J123" s="32">
        <v>65621</v>
      </c>
      <c r="K123" s="32">
        <v>6854584</v>
      </c>
      <c r="L123" s="32">
        <v>4103135</v>
      </c>
      <c r="M123" s="32">
        <v>336239</v>
      </c>
      <c r="N123" s="32">
        <v>1950506</v>
      </c>
      <c r="O123" s="32">
        <v>662918</v>
      </c>
      <c r="P123" s="32">
        <v>755883</v>
      </c>
      <c r="Q123" s="32">
        <v>923509</v>
      </c>
      <c r="R123" s="32">
        <v>832818</v>
      </c>
      <c r="S123" s="32">
        <v>1258923</v>
      </c>
      <c r="T123" s="32">
        <v>1220191</v>
      </c>
      <c r="U123" s="32">
        <v>3370848</v>
      </c>
      <c r="V123" s="32">
        <v>87828</v>
      </c>
      <c r="W123" s="32">
        <v>589089</v>
      </c>
      <c r="X123" s="32">
        <v>266251</v>
      </c>
      <c r="Y123" s="32">
        <v>884675</v>
      </c>
      <c r="Z123" s="32">
        <v>545679</v>
      </c>
      <c r="AA123" s="32">
        <v>144457</v>
      </c>
      <c r="AB123" s="32">
        <v>2503457</v>
      </c>
      <c r="AC123" s="32">
        <v>1784217</v>
      </c>
      <c r="AD123" s="32">
        <v>4740388</v>
      </c>
      <c r="AE123" s="32">
        <v>251766</v>
      </c>
      <c r="AF123" s="32">
        <v>3118283</v>
      </c>
      <c r="AG123" s="32">
        <v>1146144</v>
      </c>
      <c r="AH123" s="32">
        <v>169441</v>
      </c>
      <c r="AI123" s="32">
        <v>751701</v>
      </c>
      <c r="AJ123" s="32">
        <v>1221705</v>
      </c>
      <c r="AK123" s="32">
        <v>314153</v>
      </c>
      <c r="AL123" s="32">
        <v>720328</v>
      </c>
      <c r="AM123" s="32">
        <v>1771734</v>
      </c>
      <c r="AN123" s="32">
        <v>2864019</v>
      </c>
      <c r="AO123" s="32">
        <v>752048</v>
      </c>
      <c r="AP123" s="32">
        <v>460150</v>
      </c>
      <c r="AQ123" s="32">
        <v>376837</v>
      </c>
      <c r="AR123" s="32">
        <v>1237569</v>
      </c>
      <c r="AS123" s="32">
        <v>1556838</v>
      </c>
      <c r="AT123" s="32">
        <v>3580801</v>
      </c>
      <c r="AU123" s="32">
        <v>3188300</v>
      </c>
      <c r="AV123" s="32">
        <v>4389089</v>
      </c>
      <c r="AW123" s="32">
        <v>1719022</v>
      </c>
      <c r="AX123" s="32">
        <v>818154</v>
      </c>
      <c r="AY123" s="32">
        <v>2104196</v>
      </c>
      <c r="AZ123" s="32">
        <v>705647</v>
      </c>
      <c r="BA123" s="32">
        <v>1159851</v>
      </c>
      <c r="BB123" s="32">
        <v>668964</v>
      </c>
      <c r="BC123" s="32">
        <v>1621385</v>
      </c>
      <c r="BD123" s="32">
        <v>735260</v>
      </c>
      <c r="BE123" s="32">
        <v>1497979</v>
      </c>
      <c r="BF123" s="32">
        <v>2552769</v>
      </c>
      <c r="BG123" s="32">
        <v>1816715</v>
      </c>
      <c r="BH123" s="32">
        <v>543674</v>
      </c>
      <c r="BI123" s="32">
        <v>5803403</v>
      </c>
      <c r="BJ123" s="32">
        <v>637352</v>
      </c>
      <c r="BK123" s="32">
        <v>1019152</v>
      </c>
      <c r="BL123" s="32">
        <v>1397615</v>
      </c>
      <c r="BM123" s="32">
        <v>1436791</v>
      </c>
      <c r="BN123" s="32">
        <v>369199</v>
      </c>
      <c r="BO123" s="32">
        <v>13678730</v>
      </c>
      <c r="BP123" s="32">
        <v>3964485</v>
      </c>
      <c r="BQ123" s="32">
        <v>7292607</v>
      </c>
      <c r="BR123" s="32">
        <v>3298649</v>
      </c>
      <c r="BS123" s="32">
        <v>7014079</v>
      </c>
      <c r="BT123" s="32">
        <v>813367</v>
      </c>
      <c r="BU123" s="32">
        <v>2303383</v>
      </c>
      <c r="BV123" s="32">
        <v>2619540</v>
      </c>
      <c r="BW123" s="32">
        <v>70425369</v>
      </c>
      <c r="BX123" s="32">
        <v>25421775</v>
      </c>
      <c r="BY123" s="32">
        <v>6308664</v>
      </c>
      <c r="BZ123" s="32">
        <v>9395726</v>
      </c>
      <c r="CA123" s="32">
        <v>40682446</v>
      </c>
      <c r="CB123" s="32">
        <v>3974849</v>
      </c>
      <c r="CC123" s="32">
        <v>11370104</v>
      </c>
      <c r="CD123" s="32">
        <v>0</v>
      </c>
      <c r="CE123" s="32">
        <v>1537847</v>
      </c>
      <c r="CF123" s="32">
        <v>773289</v>
      </c>
      <c r="CG123" s="32">
        <v>334249</v>
      </c>
      <c r="CH123" s="32">
        <v>1126438</v>
      </c>
      <c r="CI123" s="32">
        <v>4295583</v>
      </c>
      <c r="CJ123" s="32">
        <v>9311424</v>
      </c>
      <c r="CK123" s="32">
        <v>1665646</v>
      </c>
      <c r="CL123" s="32">
        <v>10300239</v>
      </c>
      <c r="CM123" s="32">
        <v>508969</v>
      </c>
      <c r="CN123" s="32">
        <v>3079274</v>
      </c>
      <c r="CO123" s="32">
        <v>27844112</v>
      </c>
      <c r="CP123" s="32">
        <v>19580250</v>
      </c>
      <c r="CQ123" s="32">
        <v>7166644</v>
      </c>
      <c r="CR123" s="32">
        <v>20313685</v>
      </c>
      <c r="CS123" s="32">
        <v>4568667</v>
      </c>
      <c r="CT123" s="32">
        <v>4606871</v>
      </c>
      <c r="CU123" s="32">
        <v>3064017</v>
      </c>
      <c r="CV123" s="32">
        <v>2764103</v>
      </c>
      <c r="CW123" s="32">
        <v>7891581</v>
      </c>
      <c r="CX123" s="32">
        <v>4446739</v>
      </c>
      <c r="CY123" s="32">
        <v>21542903</v>
      </c>
      <c r="CZ123" s="32">
        <v>6434403</v>
      </c>
      <c r="DA123" s="32">
        <v>9078931</v>
      </c>
      <c r="DB123" s="32">
        <v>3075319</v>
      </c>
      <c r="DC123" s="32">
        <v>4407695</v>
      </c>
      <c r="DD123" s="32">
        <v>5882247</v>
      </c>
      <c r="DE123" s="32">
        <v>0</v>
      </c>
      <c r="DF123" s="32">
        <v>-654626</v>
      </c>
      <c r="DG123" s="33">
        <v>489071389</v>
      </c>
    </row>
    <row r="125" spans="3:120" ht="12.75">
      <c r="C125" s="45">
        <f aca="true" t="shared" si="0" ref="C125:BN125">+C72/$DP$72*1000</f>
        <v>2.0787595260080436</v>
      </c>
      <c r="D125" s="45">
        <f t="shared" si="0"/>
        <v>1.8066400082213483</v>
      </c>
      <c r="E125" s="45">
        <f t="shared" si="0"/>
        <v>1.4302302250454437</v>
      </c>
      <c r="F125" s="45">
        <f t="shared" si="0"/>
        <v>0.5015834918475545</v>
      </c>
      <c r="G125" s="45">
        <f t="shared" si="0"/>
        <v>0.5137073145434393</v>
      </c>
      <c r="H125" s="45">
        <f t="shared" si="0"/>
        <v>0.16801967893197628</v>
      </c>
      <c r="I125" s="45">
        <f t="shared" si="0"/>
        <v>1.4872947098810487</v>
      </c>
      <c r="J125" s="45">
        <f t="shared" si="0"/>
        <v>0.5330038700384604</v>
      </c>
      <c r="K125" s="45">
        <f t="shared" si="0"/>
        <v>17.82240021601986</v>
      </c>
      <c r="L125" s="45">
        <f t="shared" si="0"/>
        <v>4.340836329218788</v>
      </c>
      <c r="M125" s="45">
        <f t="shared" si="0"/>
        <v>0.7093388409765149</v>
      </c>
      <c r="N125" s="45">
        <f t="shared" si="0"/>
        <v>0.26831098709688844</v>
      </c>
      <c r="O125" s="45">
        <f t="shared" si="0"/>
        <v>2.9148589634436277</v>
      </c>
      <c r="P125" s="45">
        <f t="shared" si="0"/>
        <v>1.5280459882619815</v>
      </c>
      <c r="Q125" s="45">
        <f t="shared" si="0"/>
        <v>2.358686531708843</v>
      </c>
      <c r="R125" s="45">
        <f t="shared" si="0"/>
        <v>1.3611688685369472</v>
      </c>
      <c r="S125" s="45">
        <f t="shared" si="0"/>
        <v>18.60200644822331</v>
      </c>
      <c r="T125" s="45">
        <f t="shared" si="0"/>
        <v>1.6867347670039312</v>
      </c>
      <c r="U125" s="45">
        <f t="shared" si="0"/>
        <v>4.438525141412331</v>
      </c>
      <c r="V125" s="45">
        <f t="shared" si="0"/>
        <v>0.543794706992913</v>
      </c>
      <c r="W125" s="45">
        <f t="shared" si="0"/>
        <v>15.650458639134543</v>
      </c>
      <c r="X125" s="45">
        <f t="shared" si="0"/>
        <v>2.5691078523206676</v>
      </c>
      <c r="Y125" s="45">
        <f t="shared" si="0"/>
        <v>9.858254739541886</v>
      </c>
      <c r="Z125" s="45">
        <f t="shared" si="0"/>
        <v>2.4057853612394533</v>
      </c>
      <c r="AA125" s="45">
        <f t="shared" si="0"/>
        <v>1.7012706591366937</v>
      </c>
      <c r="AB125" s="45">
        <f t="shared" si="0"/>
        <v>1.8091790286812195</v>
      </c>
      <c r="AC125" s="45">
        <f t="shared" si="0"/>
        <v>4.714834042957814</v>
      </c>
      <c r="AD125" s="45">
        <f t="shared" si="0"/>
        <v>5.958636690737215</v>
      </c>
      <c r="AE125" s="45">
        <f t="shared" si="0"/>
        <v>0.9236956433011404</v>
      </c>
      <c r="AF125" s="45">
        <f t="shared" si="0"/>
        <v>13.463409890512994</v>
      </c>
      <c r="AG125" s="45">
        <f t="shared" si="0"/>
        <v>3.326878508569226</v>
      </c>
      <c r="AH125" s="45">
        <f t="shared" si="0"/>
        <v>0.26831098709688844</v>
      </c>
      <c r="AI125" s="45">
        <f t="shared" si="0"/>
        <v>2.3833785056810903</v>
      </c>
      <c r="AJ125" s="45">
        <f t="shared" si="0"/>
        <v>5.144309353745027</v>
      </c>
      <c r="AK125" s="45">
        <f t="shared" si="0"/>
        <v>1.0185280574773297</v>
      </c>
      <c r="AL125" s="45">
        <f t="shared" si="0"/>
        <v>2.9916643323547314</v>
      </c>
      <c r="AM125" s="45">
        <f t="shared" si="0"/>
        <v>18.28742181324527</v>
      </c>
      <c r="AN125" s="45">
        <f t="shared" si="0"/>
        <v>14.2280993775147</v>
      </c>
      <c r="AO125" s="45">
        <f t="shared" si="0"/>
        <v>9.24139971881618</v>
      </c>
      <c r="AP125" s="45">
        <f t="shared" si="0"/>
        <v>1.2462781927277757</v>
      </c>
      <c r="AQ125" s="45">
        <f t="shared" si="0"/>
        <v>4.526629151369862</v>
      </c>
      <c r="AR125" s="45">
        <f t="shared" si="0"/>
        <v>5.723206018595659</v>
      </c>
      <c r="AS125" s="45">
        <f t="shared" si="0"/>
        <v>2.8436394395442406</v>
      </c>
      <c r="AT125" s="45">
        <f t="shared" si="0"/>
        <v>8.61197654681411</v>
      </c>
      <c r="AU125" s="45">
        <f t="shared" si="0"/>
        <v>5.0815955483862085</v>
      </c>
      <c r="AV125" s="45">
        <f t="shared" si="0"/>
        <v>6.732339700371465</v>
      </c>
      <c r="AW125" s="45">
        <f t="shared" si="0"/>
        <v>3.431993955607893</v>
      </c>
      <c r="AX125" s="45">
        <f t="shared" si="0"/>
        <v>1.5844757179826188</v>
      </c>
      <c r="AY125" s="45">
        <f t="shared" si="0"/>
        <v>3.898348538574735</v>
      </c>
      <c r="AZ125" s="45">
        <f t="shared" si="0"/>
        <v>0.6197114187430617</v>
      </c>
      <c r="BA125" s="45">
        <f t="shared" si="0"/>
        <v>2.911367810311305</v>
      </c>
      <c r="BB125" s="45">
        <f t="shared" si="0"/>
        <v>1.1894676099381578</v>
      </c>
      <c r="BC125" s="45">
        <f t="shared" si="0"/>
        <v>2.7889235486340165</v>
      </c>
      <c r="BD125" s="45">
        <f t="shared" si="0"/>
        <v>1.3246069739148019</v>
      </c>
      <c r="BE125" s="45">
        <f t="shared" si="0"/>
        <v>8.113757257075886</v>
      </c>
      <c r="BF125" s="45">
        <f t="shared" si="0"/>
        <v>11.268871031534825</v>
      </c>
      <c r="BG125" s="45">
        <f t="shared" si="0"/>
        <v>4.35359490702964</v>
      </c>
      <c r="BH125" s="45">
        <f t="shared" si="0"/>
        <v>0.8950681876160927</v>
      </c>
      <c r="BI125" s="45">
        <f t="shared" si="0"/>
        <v>17.243186173611743</v>
      </c>
      <c r="BJ125" s="45">
        <f t="shared" si="0"/>
        <v>1.98341930773988</v>
      </c>
      <c r="BK125" s="45">
        <f t="shared" si="0"/>
        <v>2.805109804065695</v>
      </c>
      <c r="BL125" s="45">
        <f t="shared" si="0"/>
        <v>2.460691678684168</v>
      </c>
      <c r="BM125" s="45">
        <f t="shared" si="0"/>
        <v>2.014839685930786</v>
      </c>
      <c r="BN125" s="45">
        <f t="shared" si="0"/>
        <v>1.1657912441498588</v>
      </c>
      <c r="BO125" s="45">
        <f aca="true" t="shared" si="1" ref="BO125:DN125">+BO72/$DP$72*1000</f>
        <v>4.041104963930993</v>
      </c>
      <c r="BP125" s="45">
        <f t="shared" si="1"/>
        <v>1.6923206120156478</v>
      </c>
      <c r="BQ125" s="45">
        <f t="shared" si="1"/>
        <v>4.884884938257688</v>
      </c>
      <c r="BR125" s="45">
        <f t="shared" si="1"/>
        <v>2.764295050173266</v>
      </c>
      <c r="BS125" s="45">
        <f t="shared" si="1"/>
        <v>35.6136339558948</v>
      </c>
      <c r="BT125" s="45">
        <f t="shared" si="1"/>
        <v>3.8930165956090055</v>
      </c>
      <c r="BU125" s="45">
        <f t="shared" si="1"/>
        <v>14.188934986921188</v>
      </c>
      <c r="BV125" s="45">
        <f t="shared" si="1"/>
        <v>8.527490641011896</v>
      </c>
      <c r="BW125" s="45">
        <f t="shared" si="1"/>
        <v>90.70504599213399</v>
      </c>
      <c r="BX125" s="45">
        <f t="shared" si="1"/>
        <v>6.855736094721205</v>
      </c>
      <c r="BY125" s="45">
        <f t="shared" si="1"/>
        <v>10.813688138591417</v>
      </c>
      <c r="BZ125" s="45">
        <f t="shared" si="1"/>
        <v>0.5327499679924733</v>
      </c>
      <c r="CA125" s="45">
        <f t="shared" si="1"/>
        <v>0</v>
      </c>
      <c r="CB125" s="45">
        <f t="shared" si="1"/>
        <v>21.540795679501223</v>
      </c>
      <c r="CC125" s="45">
        <f t="shared" si="1"/>
        <v>5.707400616232961</v>
      </c>
      <c r="CD125" s="45">
        <f t="shared" si="1"/>
        <v>0.6453555253877608</v>
      </c>
      <c r="CE125" s="45">
        <f t="shared" si="1"/>
        <v>0.2795461526318185</v>
      </c>
      <c r="CF125" s="45">
        <f t="shared" si="1"/>
        <v>0.5483649438206812</v>
      </c>
      <c r="CG125" s="45">
        <f t="shared" si="1"/>
        <v>0.22838489036541393</v>
      </c>
      <c r="CH125" s="45">
        <f t="shared" si="1"/>
        <v>6.256336839657114</v>
      </c>
      <c r="CI125" s="45">
        <f t="shared" si="1"/>
        <v>8.120422185783047</v>
      </c>
      <c r="CJ125" s="45">
        <f t="shared" si="1"/>
        <v>8.448146251640921</v>
      </c>
      <c r="CK125" s="45">
        <f t="shared" si="1"/>
        <v>1.3953821692337116</v>
      </c>
      <c r="CL125" s="45">
        <f t="shared" si="1"/>
        <v>6.8128266489493825</v>
      </c>
      <c r="CM125" s="45">
        <f t="shared" si="1"/>
        <v>0.8375593742000101</v>
      </c>
      <c r="CN125" s="45">
        <f t="shared" si="1"/>
        <v>1.0980628733827948</v>
      </c>
      <c r="CO125" s="45">
        <f t="shared" si="1"/>
        <v>25.551749775471247</v>
      </c>
      <c r="CP125" s="45">
        <f t="shared" si="1"/>
        <v>16.70256524219367</v>
      </c>
      <c r="CQ125" s="45">
        <f t="shared" si="1"/>
        <v>27.196971557956285</v>
      </c>
      <c r="CR125" s="45">
        <f t="shared" si="1"/>
        <v>24.41623635030535</v>
      </c>
      <c r="CS125" s="45">
        <f t="shared" si="1"/>
        <v>5.1665257827689</v>
      </c>
      <c r="CT125" s="45">
        <f t="shared" si="1"/>
        <v>3.4829013158283106</v>
      </c>
      <c r="CU125" s="45">
        <f t="shared" si="1"/>
        <v>0.8034730245262394</v>
      </c>
      <c r="CV125" s="45">
        <f t="shared" si="1"/>
        <v>2.051592007087422</v>
      </c>
      <c r="CW125" s="45">
        <f t="shared" si="1"/>
        <v>1.0630243910365722</v>
      </c>
      <c r="CX125" s="45">
        <f t="shared" si="1"/>
        <v>8.413171244806195</v>
      </c>
      <c r="CY125" s="45">
        <f t="shared" si="1"/>
        <v>6.069274507276103</v>
      </c>
      <c r="CZ125" s="45">
        <f t="shared" si="1"/>
        <v>15.675277564129786</v>
      </c>
      <c r="DA125" s="45">
        <f t="shared" si="1"/>
        <v>18.83597718360044</v>
      </c>
      <c r="DB125" s="45">
        <f t="shared" si="1"/>
        <v>9.609494209986005</v>
      </c>
      <c r="DC125" s="45">
        <f t="shared" si="1"/>
        <v>4.611115057172076</v>
      </c>
      <c r="DD125" s="45">
        <f t="shared" si="1"/>
        <v>6.746748641481234</v>
      </c>
      <c r="DE125" s="45">
        <f t="shared" si="1"/>
        <v>0</v>
      </c>
      <c r="DF125" s="45">
        <f t="shared" si="1"/>
        <v>1.4767577749725833</v>
      </c>
      <c r="DG125" s="45">
        <f t="shared" si="1"/>
        <v>710.1618009830706</v>
      </c>
      <c r="DH125" s="45">
        <f t="shared" si="1"/>
        <v>0.24209560084871837</v>
      </c>
      <c r="DI125" s="45">
        <f t="shared" si="1"/>
        <v>289.59610341608067</v>
      </c>
      <c r="DJ125" s="45">
        <f t="shared" si="1"/>
        <v>0</v>
      </c>
      <c r="DK125" s="45">
        <f t="shared" si="1"/>
        <v>0</v>
      </c>
      <c r="DL125" s="45">
        <f t="shared" si="1"/>
        <v>0</v>
      </c>
      <c r="DM125" s="45">
        <f t="shared" si="1"/>
        <v>0</v>
      </c>
      <c r="DN125" s="45">
        <f t="shared" si="1"/>
        <v>0</v>
      </c>
      <c r="DO125" s="45">
        <f>+DO72/$DP$72*1000</f>
        <v>289.83819901692937</v>
      </c>
      <c r="DP125" s="45">
        <f>+DP72/$DP$72*1000</f>
        <v>1000</v>
      </c>
    </row>
    <row r="127" spans="2:10" ht="12.75">
      <c r="B127" s="46" t="s">
        <v>524</v>
      </c>
      <c r="C127" s="46" t="s">
        <v>520</v>
      </c>
      <c r="G127" s="46" t="s">
        <v>523</v>
      </c>
      <c r="J127" s="46" t="s">
        <v>528</v>
      </c>
    </row>
    <row r="128" spans="3:9" ht="12.75">
      <c r="C128" s="46" t="s">
        <v>518</v>
      </c>
      <c r="D128" s="46" t="s">
        <v>519</v>
      </c>
      <c r="E128" s="46" t="s">
        <v>521</v>
      </c>
      <c r="F128" s="46" t="s">
        <v>522</v>
      </c>
      <c r="G128" s="46" t="s">
        <v>526</v>
      </c>
      <c r="H128" s="46" t="s">
        <v>525</v>
      </c>
      <c r="I128" s="46" t="s">
        <v>527</v>
      </c>
    </row>
    <row r="129" spans="3:10" ht="12.75">
      <c r="C129" s="45">
        <f>SUM(C125:G125)</f>
        <v>6.33092056566583</v>
      </c>
      <c r="D129" s="45">
        <f>SUM(H125:BP125)</f>
        <v>285.2599642747126</v>
      </c>
      <c r="E129" s="45">
        <f>SUM(BS125:DF125)</f>
        <v>410.92173615426117</v>
      </c>
      <c r="F129" s="45">
        <f>+DG125</f>
        <v>710.1618009830706</v>
      </c>
      <c r="G129" s="45">
        <f>+DH125</f>
        <v>0.24209560084871837</v>
      </c>
      <c r="H129" s="45">
        <f>+DI125</f>
        <v>289.59610341608067</v>
      </c>
      <c r="I129" s="45">
        <f>+DO125</f>
        <v>289.83819901692937</v>
      </c>
      <c r="J129" s="45">
        <f>+DP125</f>
        <v>1000</v>
      </c>
    </row>
  </sheetData>
  <sheetProtection/>
  <mergeCells count="1">
    <mergeCell ref="C1:L1"/>
  </mergeCells>
  <conditionalFormatting sqref="C125:DP125">
    <cfRule type="cellIs" priority="1" dxfId="0" operator="greaterThan" stopIfTrue="1">
      <formula>20</formula>
    </cfRule>
  </conditionalFormatting>
  <printOptions/>
  <pageMargins left="0.7874015748031497" right="0.7874015748031497" top="0.7874015748031497" bottom="0.1968503937007874" header="0" footer="0.1968503937007874"/>
  <pageSetup fitToWidth="18" fitToHeight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9"/>
  <sheetViews>
    <sheetView zoomScalePageLayoutView="0" workbookViewId="0" topLeftCell="A1">
      <pane xSplit="2" ySplit="3" topLeftCell="BQ1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S107" sqref="BS107"/>
    </sheetView>
  </sheetViews>
  <sheetFormatPr defaultColWidth="9.00390625" defaultRowHeight="13.5"/>
  <cols>
    <col min="1" max="1" width="4.50390625" style="1" bestFit="1" customWidth="1"/>
    <col min="2" max="2" width="26.625" style="2" bestFit="1" customWidth="1"/>
    <col min="3" max="132" width="13.125" style="2" customWidth="1"/>
    <col min="133" max="133" width="10.625" style="1" customWidth="1"/>
    <col min="134" max="16384" width="9.00390625" style="2" customWidth="1"/>
  </cols>
  <sheetData>
    <row r="1" spans="3:133" ht="19.5" customHeight="1">
      <c r="C1" s="62" t="s">
        <v>517</v>
      </c>
      <c r="D1" s="63"/>
      <c r="E1" s="63"/>
      <c r="F1" s="63"/>
      <c r="G1" s="63"/>
      <c r="H1" s="63"/>
      <c r="I1" s="63"/>
      <c r="J1" s="63"/>
      <c r="K1" s="63"/>
      <c r="L1" s="63"/>
      <c r="EC1" s="11" t="s">
        <v>378</v>
      </c>
    </row>
    <row r="2" spans="1:133" ht="12.75">
      <c r="A2" s="3"/>
      <c r="B2" s="4"/>
      <c r="C2" s="22" t="s">
        <v>0</v>
      </c>
      <c r="D2" s="22" t="s">
        <v>2</v>
      </c>
      <c r="E2" s="22" t="s">
        <v>4</v>
      </c>
      <c r="F2" s="22" t="s">
        <v>6</v>
      </c>
      <c r="G2" s="22" t="s">
        <v>8</v>
      </c>
      <c r="H2" s="22" t="s">
        <v>10</v>
      </c>
      <c r="I2" s="22" t="s">
        <v>12</v>
      </c>
      <c r="J2" s="22" t="s">
        <v>14</v>
      </c>
      <c r="K2" s="22" t="s">
        <v>16</v>
      </c>
      <c r="L2" s="22" t="s">
        <v>18</v>
      </c>
      <c r="M2" s="22" t="s">
        <v>20</v>
      </c>
      <c r="N2" s="22" t="s">
        <v>22</v>
      </c>
      <c r="O2" s="22" t="s">
        <v>24</v>
      </c>
      <c r="P2" s="22" t="s">
        <v>26</v>
      </c>
      <c r="Q2" s="22" t="s">
        <v>28</v>
      </c>
      <c r="R2" s="22" t="s">
        <v>30</v>
      </c>
      <c r="S2" s="22" t="s">
        <v>32</v>
      </c>
      <c r="T2" s="22" t="s">
        <v>34</v>
      </c>
      <c r="U2" s="22" t="s">
        <v>36</v>
      </c>
      <c r="V2" s="22" t="s">
        <v>38</v>
      </c>
      <c r="W2" s="22" t="s">
        <v>40</v>
      </c>
      <c r="X2" s="22" t="s">
        <v>42</v>
      </c>
      <c r="Y2" s="22" t="s">
        <v>44</v>
      </c>
      <c r="Z2" s="22" t="s">
        <v>46</v>
      </c>
      <c r="AA2" s="22" t="s">
        <v>48</v>
      </c>
      <c r="AB2" s="22" t="s">
        <v>50</v>
      </c>
      <c r="AC2" s="21" t="s">
        <v>52</v>
      </c>
      <c r="AD2" s="22" t="s">
        <v>54</v>
      </c>
      <c r="AE2" s="22" t="s">
        <v>56</v>
      </c>
      <c r="AF2" s="22" t="s">
        <v>58</v>
      </c>
      <c r="AG2" s="22" t="s">
        <v>60</v>
      </c>
      <c r="AH2" s="22" t="s">
        <v>62</v>
      </c>
      <c r="AI2" s="22" t="s">
        <v>64</v>
      </c>
      <c r="AJ2" s="22" t="s">
        <v>66</v>
      </c>
      <c r="AK2" s="22" t="s">
        <v>68</v>
      </c>
      <c r="AL2" s="22" t="s">
        <v>70</v>
      </c>
      <c r="AM2" s="22" t="s">
        <v>72</v>
      </c>
      <c r="AN2" s="22" t="s">
        <v>74</v>
      </c>
      <c r="AO2" s="22" t="s">
        <v>76</v>
      </c>
      <c r="AP2" s="22" t="s">
        <v>78</v>
      </c>
      <c r="AQ2" s="22" t="s">
        <v>80</v>
      </c>
      <c r="AR2" s="22" t="s">
        <v>82</v>
      </c>
      <c r="AS2" s="22" t="s">
        <v>84</v>
      </c>
      <c r="AT2" s="22" t="s">
        <v>86</v>
      </c>
      <c r="AU2" s="22" t="s">
        <v>88</v>
      </c>
      <c r="AV2" s="22" t="s">
        <v>90</v>
      </c>
      <c r="AW2" s="22" t="s">
        <v>92</v>
      </c>
      <c r="AX2" s="22" t="s">
        <v>94</v>
      </c>
      <c r="AY2" s="22" t="s">
        <v>96</v>
      </c>
      <c r="AZ2" s="22" t="s">
        <v>98</v>
      </c>
      <c r="BA2" s="22" t="s">
        <v>100</v>
      </c>
      <c r="BB2" s="22" t="s">
        <v>102</v>
      </c>
      <c r="BC2" s="21" t="s">
        <v>104</v>
      </c>
      <c r="BD2" s="22" t="s">
        <v>106</v>
      </c>
      <c r="BE2" s="22" t="s">
        <v>108</v>
      </c>
      <c r="BF2" s="22" t="s">
        <v>110</v>
      </c>
      <c r="BG2" s="22" t="s">
        <v>112</v>
      </c>
      <c r="BH2" s="22" t="s">
        <v>114</v>
      </c>
      <c r="BI2" s="22" t="s">
        <v>116</v>
      </c>
      <c r="BJ2" s="22" t="s">
        <v>118</v>
      </c>
      <c r="BK2" s="22" t="s">
        <v>120</v>
      </c>
      <c r="BL2" s="22" t="s">
        <v>122</v>
      </c>
      <c r="BM2" s="22" t="s">
        <v>124</v>
      </c>
      <c r="BN2" s="22" t="s">
        <v>126</v>
      </c>
      <c r="BO2" s="22" t="s">
        <v>128</v>
      </c>
      <c r="BP2" s="22" t="s">
        <v>130</v>
      </c>
      <c r="BQ2" s="22" t="s">
        <v>132</v>
      </c>
      <c r="BR2" s="22" t="s">
        <v>134</v>
      </c>
      <c r="BS2" s="22" t="s">
        <v>136</v>
      </c>
      <c r="BT2" s="22" t="s">
        <v>138</v>
      </c>
      <c r="BU2" s="22" t="s">
        <v>140</v>
      </c>
      <c r="BV2" s="22" t="s">
        <v>142</v>
      </c>
      <c r="BW2" s="22" t="s">
        <v>144</v>
      </c>
      <c r="BX2" s="22" t="s">
        <v>146</v>
      </c>
      <c r="BY2" s="22" t="s">
        <v>148</v>
      </c>
      <c r="BZ2" s="22" t="s">
        <v>150</v>
      </c>
      <c r="CA2" s="22" t="s">
        <v>152</v>
      </c>
      <c r="CB2" s="22" t="s">
        <v>154</v>
      </c>
      <c r="CC2" s="21" t="s">
        <v>156</v>
      </c>
      <c r="CD2" s="22" t="s">
        <v>158</v>
      </c>
      <c r="CE2" s="22" t="s">
        <v>160</v>
      </c>
      <c r="CF2" s="22" t="s">
        <v>162</v>
      </c>
      <c r="CG2" s="22" t="s">
        <v>164</v>
      </c>
      <c r="CH2" s="22" t="s">
        <v>166</v>
      </c>
      <c r="CI2" s="22" t="s">
        <v>168</v>
      </c>
      <c r="CJ2" s="22" t="s">
        <v>170</v>
      </c>
      <c r="CK2" s="22" t="s">
        <v>172</v>
      </c>
      <c r="CL2" s="22" t="s">
        <v>174</v>
      </c>
      <c r="CM2" s="22" t="s">
        <v>176</v>
      </c>
      <c r="CN2" s="22" t="s">
        <v>178</v>
      </c>
      <c r="CO2" s="22" t="s">
        <v>180</v>
      </c>
      <c r="CP2" s="22" t="s">
        <v>182</v>
      </c>
      <c r="CQ2" s="22" t="s">
        <v>184</v>
      </c>
      <c r="CR2" s="22" t="s">
        <v>186</v>
      </c>
      <c r="CS2" s="22" t="s">
        <v>188</v>
      </c>
      <c r="CT2" s="22" t="s">
        <v>190</v>
      </c>
      <c r="CU2" s="22" t="s">
        <v>192</v>
      </c>
      <c r="CV2" s="22" t="s">
        <v>194</v>
      </c>
      <c r="CW2" s="22" t="s">
        <v>196</v>
      </c>
      <c r="CX2" s="22" t="s">
        <v>198</v>
      </c>
      <c r="CY2" s="22" t="s">
        <v>200</v>
      </c>
      <c r="CZ2" s="22" t="s">
        <v>202</v>
      </c>
      <c r="DA2" s="22" t="s">
        <v>204</v>
      </c>
      <c r="DB2" s="22" t="s">
        <v>206</v>
      </c>
      <c r="DC2" s="21" t="s">
        <v>208</v>
      </c>
      <c r="DD2" s="22" t="s">
        <v>210</v>
      </c>
      <c r="DE2" s="22" t="s">
        <v>212</v>
      </c>
      <c r="DF2" s="22" t="s">
        <v>214</v>
      </c>
      <c r="DG2" s="23" t="s">
        <v>216</v>
      </c>
      <c r="DH2" s="22" t="s">
        <v>218</v>
      </c>
      <c r="DI2" s="22" t="s">
        <v>220</v>
      </c>
      <c r="DJ2" s="22" t="s">
        <v>222</v>
      </c>
      <c r="DK2" s="22" t="s">
        <v>224</v>
      </c>
      <c r="DL2" s="22" t="s">
        <v>226</v>
      </c>
      <c r="DM2" s="22" t="s">
        <v>228</v>
      </c>
      <c r="DN2" s="22" t="s">
        <v>230</v>
      </c>
      <c r="DO2" s="21" t="s">
        <v>232</v>
      </c>
      <c r="DP2" s="21" t="s">
        <v>234</v>
      </c>
      <c r="DQ2" s="21" t="s">
        <v>236</v>
      </c>
      <c r="DR2" s="22" t="s">
        <v>238</v>
      </c>
      <c r="DS2" s="21" t="s">
        <v>240</v>
      </c>
      <c r="DT2" s="21" t="s">
        <v>242</v>
      </c>
      <c r="DU2" s="21" t="s">
        <v>244</v>
      </c>
      <c r="DV2" s="21" t="s">
        <v>246</v>
      </c>
      <c r="DW2" s="22" t="s">
        <v>248</v>
      </c>
      <c r="DX2" s="22" t="s">
        <v>250</v>
      </c>
      <c r="DY2" s="21" t="s">
        <v>252</v>
      </c>
      <c r="DZ2" s="21" t="s">
        <v>254</v>
      </c>
      <c r="EA2" s="26" t="s">
        <v>256</v>
      </c>
      <c r="EB2" s="26" t="s">
        <v>258</v>
      </c>
      <c r="EC2" s="12"/>
    </row>
    <row r="3" spans="1:133" ht="42" customHeight="1">
      <c r="A3" s="5"/>
      <c r="B3" s="6"/>
      <c r="C3" s="20" t="s">
        <v>1</v>
      </c>
      <c r="D3" s="20" t="s">
        <v>3</v>
      </c>
      <c r="E3" s="20" t="s">
        <v>5</v>
      </c>
      <c r="F3" s="20" t="s">
        <v>7</v>
      </c>
      <c r="G3" s="20" t="s">
        <v>9</v>
      </c>
      <c r="H3" s="20" t="s">
        <v>11</v>
      </c>
      <c r="I3" s="20" t="s">
        <v>13</v>
      </c>
      <c r="J3" s="20" t="s">
        <v>15</v>
      </c>
      <c r="K3" s="20" t="s">
        <v>17</v>
      </c>
      <c r="L3" s="20" t="s">
        <v>19</v>
      </c>
      <c r="M3" s="20" t="s">
        <v>21</v>
      </c>
      <c r="N3" s="20" t="s">
        <v>23</v>
      </c>
      <c r="O3" s="20" t="s">
        <v>25</v>
      </c>
      <c r="P3" s="20" t="s">
        <v>27</v>
      </c>
      <c r="Q3" s="20" t="s">
        <v>29</v>
      </c>
      <c r="R3" s="20" t="s">
        <v>31</v>
      </c>
      <c r="S3" s="20" t="s">
        <v>33</v>
      </c>
      <c r="T3" s="20" t="s">
        <v>35</v>
      </c>
      <c r="U3" s="20" t="s">
        <v>37</v>
      </c>
      <c r="V3" s="20" t="s">
        <v>39</v>
      </c>
      <c r="W3" s="20" t="s">
        <v>41</v>
      </c>
      <c r="X3" s="20" t="s">
        <v>43</v>
      </c>
      <c r="Y3" s="25" t="s">
        <v>45</v>
      </c>
      <c r="Z3" s="20" t="s">
        <v>47</v>
      </c>
      <c r="AA3" s="20" t="s">
        <v>49</v>
      </c>
      <c r="AB3" s="20" t="s">
        <v>51</v>
      </c>
      <c r="AC3" s="19" t="s">
        <v>53</v>
      </c>
      <c r="AD3" s="20" t="s">
        <v>55</v>
      </c>
      <c r="AE3" s="20" t="s">
        <v>57</v>
      </c>
      <c r="AF3" s="20" t="s">
        <v>59</v>
      </c>
      <c r="AG3" s="20" t="s">
        <v>61</v>
      </c>
      <c r="AH3" s="20" t="s">
        <v>63</v>
      </c>
      <c r="AI3" s="20" t="s">
        <v>65</v>
      </c>
      <c r="AJ3" s="20" t="s">
        <v>67</v>
      </c>
      <c r="AK3" s="20" t="s">
        <v>69</v>
      </c>
      <c r="AL3" s="20" t="s">
        <v>71</v>
      </c>
      <c r="AM3" s="20" t="s">
        <v>73</v>
      </c>
      <c r="AN3" s="20" t="s">
        <v>75</v>
      </c>
      <c r="AO3" s="20" t="s">
        <v>77</v>
      </c>
      <c r="AP3" s="20" t="s">
        <v>79</v>
      </c>
      <c r="AQ3" s="20" t="s">
        <v>81</v>
      </c>
      <c r="AR3" s="20" t="s">
        <v>83</v>
      </c>
      <c r="AS3" s="20" t="s">
        <v>85</v>
      </c>
      <c r="AT3" s="20" t="s">
        <v>87</v>
      </c>
      <c r="AU3" s="20" t="s">
        <v>89</v>
      </c>
      <c r="AV3" s="20" t="s">
        <v>91</v>
      </c>
      <c r="AW3" s="20" t="s">
        <v>93</v>
      </c>
      <c r="AX3" s="20" t="s">
        <v>95</v>
      </c>
      <c r="AY3" s="20" t="s">
        <v>97</v>
      </c>
      <c r="AZ3" s="20" t="s">
        <v>99</v>
      </c>
      <c r="BA3" s="20" t="s">
        <v>101</v>
      </c>
      <c r="BB3" s="20" t="s">
        <v>103</v>
      </c>
      <c r="BC3" s="19" t="s">
        <v>105</v>
      </c>
      <c r="BD3" s="20" t="s">
        <v>107</v>
      </c>
      <c r="BE3" s="20" t="s">
        <v>109</v>
      </c>
      <c r="BF3" s="20" t="s">
        <v>111</v>
      </c>
      <c r="BG3" s="20" t="s">
        <v>113</v>
      </c>
      <c r="BH3" s="20" t="s">
        <v>115</v>
      </c>
      <c r="BI3" s="20" t="s">
        <v>117</v>
      </c>
      <c r="BJ3" s="20" t="s">
        <v>119</v>
      </c>
      <c r="BK3" s="20" t="s">
        <v>121</v>
      </c>
      <c r="BL3" s="20" t="s">
        <v>123</v>
      </c>
      <c r="BM3" s="20" t="s">
        <v>125</v>
      </c>
      <c r="BN3" s="20" t="s">
        <v>127</v>
      </c>
      <c r="BO3" s="20" t="s">
        <v>129</v>
      </c>
      <c r="BP3" s="20" t="s">
        <v>131</v>
      </c>
      <c r="BQ3" s="20" t="s">
        <v>133</v>
      </c>
      <c r="BR3" s="20" t="s">
        <v>135</v>
      </c>
      <c r="BS3" s="20" t="s">
        <v>137</v>
      </c>
      <c r="BT3" s="20" t="s">
        <v>139</v>
      </c>
      <c r="BU3" s="20" t="s">
        <v>141</v>
      </c>
      <c r="BV3" s="20" t="s">
        <v>143</v>
      </c>
      <c r="BW3" s="20" t="s">
        <v>145</v>
      </c>
      <c r="BX3" s="20" t="s">
        <v>147</v>
      </c>
      <c r="BY3" s="20" t="s">
        <v>149</v>
      </c>
      <c r="BZ3" s="20" t="s">
        <v>151</v>
      </c>
      <c r="CA3" s="20" t="s">
        <v>153</v>
      </c>
      <c r="CB3" s="20" t="s">
        <v>155</v>
      </c>
      <c r="CC3" s="19" t="s">
        <v>157</v>
      </c>
      <c r="CD3" s="20" t="s">
        <v>159</v>
      </c>
      <c r="CE3" s="20" t="s">
        <v>161</v>
      </c>
      <c r="CF3" s="20" t="s">
        <v>163</v>
      </c>
      <c r="CG3" s="20" t="s">
        <v>165</v>
      </c>
      <c r="CH3" s="20" t="s">
        <v>167</v>
      </c>
      <c r="CI3" s="20" t="s">
        <v>169</v>
      </c>
      <c r="CJ3" s="20" t="s">
        <v>171</v>
      </c>
      <c r="CK3" s="20" t="s">
        <v>173</v>
      </c>
      <c r="CL3" s="20" t="s">
        <v>175</v>
      </c>
      <c r="CM3" s="20" t="s">
        <v>177</v>
      </c>
      <c r="CN3" s="20" t="s">
        <v>179</v>
      </c>
      <c r="CO3" s="20" t="s">
        <v>181</v>
      </c>
      <c r="CP3" s="20" t="s">
        <v>183</v>
      </c>
      <c r="CQ3" s="20" t="s">
        <v>185</v>
      </c>
      <c r="CR3" s="20" t="s">
        <v>187</v>
      </c>
      <c r="CS3" s="20" t="s">
        <v>189</v>
      </c>
      <c r="CT3" s="20" t="s">
        <v>191</v>
      </c>
      <c r="CU3" s="20" t="s">
        <v>193</v>
      </c>
      <c r="CV3" s="20" t="s">
        <v>195</v>
      </c>
      <c r="CW3" s="20" t="s">
        <v>197</v>
      </c>
      <c r="CX3" s="20" t="s">
        <v>199</v>
      </c>
      <c r="CY3" s="20" t="s">
        <v>201</v>
      </c>
      <c r="CZ3" s="20" t="s">
        <v>203</v>
      </c>
      <c r="DA3" s="20" t="s">
        <v>205</v>
      </c>
      <c r="DB3" s="20" t="s">
        <v>207</v>
      </c>
      <c r="DC3" s="19" t="s">
        <v>209</v>
      </c>
      <c r="DD3" s="20" t="s">
        <v>211</v>
      </c>
      <c r="DE3" s="20" t="s">
        <v>213</v>
      </c>
      <c r="DF3" s="20" t="s">
        <v>215</v>
      </c>
      <c r="DG3" s="24" t="s">
        <v>217</v>
      </c>
      <c r="DH3" s="20" t="s">
        <v>219</v>
      </c>
      <c r="DI3" s="20" t="s">
        <v>221</v>
      </c>
      <c r="DJ3" s="20" t="s">
        <v>223</v>
      </c>
      <c r="DK3" s="20" t="s">
        <v>225</v>
      </c>
      <c r="DL3" s="20" t="s">
        <v>227</v>
      </c>
      <c r="DM3" s="20" t="s">
        <v>229</v>
      </c>
      <c r="DN3" s="20" t="s">
        <v>231</v>
      </c>
      <c r="DO3" s="19" t="s">
        <v>233</v>
      </c>
      <c r="DP3" s="19" t="s">
        <v>235</v>
      </c>
      <c r="DQ3" s="19" t="s">
        <v>237</v>
      </c>
      <c r="DR3" s="20" t="s">
        <v>239</v>
      </c>
      <c r="DS3" s="19" t="s">
        <v>241</v>
      </c>
      <c r="DT3" s="19" t="s">
        <v>243</v>
      </c>
      <c r="DU3" s="19" t="s">
        <v>245</v>
      </c>
      <c r="DV3" s="19" t="s">
        <v>247</v>
      </c>
      <c r="DW3" s="20" t="s">
        <v>249</v>
      </c>
      <c r="DX3" s="20" t="s">
        <v>251</v>
      </c>
      <c r="DY3" s="19" t="s">
        <v>253</v>
      </c>
      <c r="DZ3" s="19" t="s">
        <v>255</v>
      </c>
      <c r="EA3" s="27" t="s">
        <v>257</v>
      </c>
      <c r="EB3" s="28" t="s">
        <v>488</v>
      </c>
      <c r="EC3" s="13"/>
    </row>
    <row r="4" spans="1:133" ht="14.25">
      <c r="A4" s="7" t="s">
        <v>379</v>
      </c>
      <c r="B4" s="8" t="s">
        <v>261</v>
      </c>
      <c r="C4" s="9">
        <v>180939</v>
      </c>
      <c r="D4" s="9">
        <v>303756</v>
      </c>
      <c r="E4" s="9">
        <v>5980</v>
      </c>
      <c r="F4" s="9">
        <v>2511</v>
      </c>
      <c r="G4" s="9">
        <v>0</v>
      </c>
      <c r="H4" s="9">
        <v>0</v>
      </c>
      <c r="I4" s="9">
        <v>0</v>
      </c>
      <c r="J4" s="9">
        <v>0</v>
      </c>
      <c r="K4" s="9">
        <v>3170415</v>
      </c>
      <c r="L4" s="9">
        <v>335201</v>
      </c>
      <c r="M4" s="9">
        <v>291486</v>
      </c>
      <c r="N4" s="9">
        <v>130594</v>
      </c>
      <c r="O4" s="9">
        <v>29657</v>
      </c>
      <c r="P4" s="9">
        <v>19</v>
      </c>
      <c r="Q4" s="9">
        <v>18</v>
      </c>
      <c r="R4" s="9">
        <v>0</v>
      </c>
      <c r="S4" s="9">
        <v>1270</v>
      </c>
      <c r="T4" s="9">
        <v>36</v>
      </c>
      <c r="U4" s="9">
        <v>0</v>
      </c>
      <c r="V4" s="9">
        <v>0</v>
      </c>
      <c r="W4" s="9">
        <v>0</v>
      </c>
      <c r="X4" s="9">
        <v>0</v>
      </c>
      <c r="Y4" s="9">
        <v>4670</v>
      </c>
      <c r="Z4" s="9">
        <v>0</v>
      </c>
      <c r="AA4" s="9">
        <v>635</v>
      </c>
      <c r="AB4" s="9">
        <v>15986</v>
      </c>
      <c r="AC4" s="9">
        <v>2181</v>
      </c>
      <c r="AD4" s="9">
        <v>0</v>
      </c>
      <c r="AE4" s="9">
        <v>609</v>
      </c>
      <c r="AF4" s="9">
        <v>0</v>
      </c>
      <c r="AG4" s="9">
        <v>134524</v>
      </c>
      <c r="AH4" s="9">
        <v>0</v>
      </c>
      <c r="AI4" s="9">
        <v>0</v>
      </c>
      <c r="AJ4" s="9">
        <v>0</v>
      </c>
      <c r="AK4" s="9">
        <v>0</v>
      </c>
      <c r="AL4" s="9">
        <v>854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274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24725</v>
      </c>
      <c r="BN4" s="9">
        <v>0</v>
      </c>
      <c r="BO4" s="9">
        <v>22178</v>
      </c>
      <c r="BP4" s="9">
        <v>78</v>
      </c>
      <c r="BQ4" s="9">
        <v>46884</v>
      </c>
      <c r="BR4" s="9">
        <v>12603</v>
      </c>
      <c r="BS4" s="9">
        <v>0</v>
      </c>
      <c r="BT4" s="9">
        <v>0</v>
      </c>
      <c r="BU4" s="9">
        <v>0</v>
      </c>
      <c r="BV4" s="9">
        <v>0</v>
      </c>
      <c r="BW4" s="9">
        <v>9311</v>
      </c>
      <c r="BX4" s="9">
        <v>0</v>
      </c>
      <c r="BY4" s="9">
        <v>37</v>
      </c>
      <c r="BZ4" s="9">
        <v>7</v>
      </c>
      <c r="CA4" s="9">
        <v>37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1563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1513</v>
      </c>
      <c r="CP4" s="9">
        <v>2557</v>
      </c>
      <c r="CQ4" s="9">
        <v>0</v>
      </c>
      <c r="CR4" s="9">
        <v>52628</v>
      </c>
      <c r="CS4" s="9">
        <v>36332</v>
      </c>
      <c r="CT4" s="9">
        <v>48367</v>
      </c>
      <c r="CU4" s="9">
        <v>8564</v>
      </c>
      <c r="CV4" s="9">
        <v>0</v>
      </c>
      <c r="CW4" s="9">
        <v>971</v>
      </c>
      <c r="CX4" s="9">
        <v>0</v>
      </c>
      <c r="CY4" s="9">
        <v>35</v>
      </c>
      <c r="CZ4" s="9">
        <v>22133</v>
      </c>
      <c r="DA4" s="9">
        <v>380092</v>
      </c>
      <c r="DB4" s="9">
        <v>110998</v>
      </c>
      <c r="DC4" s="9">
        <v>422</v>
      </c>
      <c r="DD4" s="9">
        <v>43720</v>
      </c>
      <c r="DE4" s="9">
        <v>0</v>
      </c>
      <c r="DF4" s="9">
        <v>0</v>
      </c>
      <c r="DG4" s="30">
        <v>5437370</v>
      </c>
      <c r="DH4" s="9">
        <v>57739</v>
      </c>
      <c r="DI4" s="9">
        <v>2458831</v>
      </c>
      <c r="DJ4" s="9">
        <v>0</v>
      </c>
      <c r="DK4" s="9">
        <v>0</v>
      </c>
      <c r="DL4" s="9">
        <v>0</v>
      </c>
      <c r="DM4" s="9">
        <v>38039</v>
      </c>
      <c r="DN4" s="9">
        <v>466</v>
      </c>
      <c r="DO4" s="15">
        <v>2555075</v>
      </c>
      <c r="DP4" s="16">
        <v>7992445</v>
      </c>
      <c r="DQ4" s="16">
        <v>18483</v>
      </c>
      <c r="DR4" s="9">
        <v>906</v>
      </c>
      <c r="DS4" s="15">
        <v>19389</v>
      </c>
      <c r="DT4" s="15">
        <v>2574464</v>
      </c>
      <c r="DU4" s="15">
        <v>8011834</v>
      </c>
      <c r="DV4" s="9">
        <v>-1528126</v>
      </c>
      <c r="DW4" s="9">
        <v>-26358</v>
      </c>
      <c r="DX4" s="9">
        <v>-77678</v>
      </c>
      <c r="DY4" s="15">
        <v>-1632162</v>
      </c>
      <c r="DZ4" s="15">
        <v>942302</v>
      </c>
      <c r="EA4" s="29">
        <v>6379672</v>
      </c>
      <c r="EB4" s="29">
        <v>884563</v>
      </c>
      <c r="EC4" s="14" t="s">
        <v>379</v>
      </c>
    </row>
    <row r="5" spans="1:133" ht="14.25">
      <c r="A5" s="7" t="s">
        <v>380</v>
      </c>
      <c r="B5" s="8" t="s">
        <v>262</v>
      </c>
      <c r="C5" s="9">
        <v>49944</v>
      </c>
      <c r="D5" s="9">
        <v>330036</v>
      </c>
      <c r="E5" s="9">
        <v>3271</v>
      </c>
      <c r="F5" s="9">
        <v>275</v>
      </c>
      <c r="G5" s="9">
        <v>0</v>
      </c>
      <c r="H5" s="9">
        <v>0</v>
      </c>
      <c r="I5" s="9">
        <v>0</v>
      </c>
      <c r="J5" s="9">
        <v>0</v>
      </c>
      <c r="K5" s="9">
        <v>2114673</v>
      </c>
      <c r="L5" s="9">
        <v>0</v>
      </c>
      <c r="M5" s="9">
        <v>9534</v>
      </c>
      <c r="N5" s="9">
        <v>0</v>
      </c>
      <c r="O5" s="9">
        <v>5133</v>
      </c>
      <c r="P5" s="9">
        <v>1035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196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97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2544</v>
      </c>
      <c r="AI5" s="9">
        <v>0</v>
      </c>
      <c r="AJ5" s="9">
        <v>0</v>
      </c>
      <c r="AK5" s="9">
        <v>1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0</v>
      </c>
      <c r="BJ5" s="9">
        <v>0</v>
      </c>
      <c r="BK5" s="9">
        <v>0</v>
      </c>
      <c r="BL5" s="9">
        <v>0</v>
      </c>
      <c r="BM5" s="9">
        <v>388</v>
      </c>
      <c r="BN5" s="9">
        <v>0</v>
      </c>
      <c r="BO5" s="9">
        <v>0</v>
      </c>
      <c r="BP5" s="9">
        <v>0</v>
      </c>
      <c r="BQ5" s="9">
        <v>0</v>
      </c>
      <c r="BR5" s="9">
        <v>0</v>
      </c>
      <c r="BS5" s="9">
        <v>0</v>
      </c>
      <c r="BT5" s="9">
        <v>0</v>
      </c>
      <c r="BU5" s="9">
        <v>0</v>
      </c>
      <c r="BV5" s="9">
        <v>0</v>
      </c>
      <c r="BW5" s="9">
        <v>0</v>
      </c>
      <c r="BX5" s="9">
        <v>0</v>
      </c>
      <c r="BY5" s="9">
        <v>0</v>
      </c>
      <c r="BZ5" s="9">
        <v>0</v>
      </c>
      <c r="CA5" s="9">
        <v>0</v>
      </c>
      <c r="CB5" s="9">
        <v>0</v>
      </c>
      <c r="CC5" s="9">
        <v>0</v>
      </c>
      <c r="CD5" s="9">
        <v>0</v>
      </c>
      <c r="CE5" s="9">
        <v>0</v>
      </c>
      <c r="CF5" s="9">
        <v>0</v>
      </c>
      <c r="CG5" s="9">
        <v>0</v>
      </c>
      <c r="CH5" s="9">
        <v>0</v>
      </c>
      <c r="CI5" s="9">
        <v>201</v>
      </c>
      <c r="CJ5" s="9">
        <v>0</v>
      </c>
      <c r="CK5" s="9">
        <v>0</v>
      </c>
      <c r="CL5" s="9">
        <v>0</v>
      </c>
      <c r="CM5" s="9">
        <v>0</v>
      </c>
      <c r="CN5" s="9">
        <v>0</v>
      </c>
      <c r="CO5" s="9">
        <v>94</v>
      </c>
      <c r="CP5" s="9">
        <v>52</v>
      </c>
      <c r="CQ5" s="9">
        <v>22494</v>
      </c>
      <c r="CR5" s="9">
        <v>8464</v>
      </c>
      <c r="CS5" s="9">
        <v>6463</v>
      </c>
      <c r="CT5" s="9">
        <v>10267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30</v>
      </c>
      <c r="DA5" s="9">
        <v>111573</v>
      </c>
      <c r="DB5" s="9">
        <v>21112</v>
      </c>
      <c r="DC5" s="9">
        <v>0</v>
      </c>
      <c r="DD5" s="9">
        <v>1141</v>
      </c>
      <c r="DE5" s="9">
        <v>0</v>
      </c>
      <c r="DF5" s="9">
        <v>0</v>
      </c>
      <c r="DG5" s="30">
        <v>2699018</v>
      </c>
      <c r="DH5" s="9">
        <v>0</v>
      </c>
      <c r="DI5" s="9">
        <v>207514</v>
      </c>
      <c r="DJ5" s="9">
        <v>0</v>
      </c>
      <c r="DK5" s="9">
        <v>0</v>
      </c>
      <c r="DL5" s="9">
        <v>0</v>
      </c>
      <c r="DM5" s="9">
        <v>159713</v>
      </c>
      <c r="DN5" s="9">
        <v>10208</v>
      </c>
      <c r="DO5" s="15">
        <v>377435</v>
      </c>
      <c r="DP5" s="16">
        <v>3076453</v>
      </c>
      <c r="DQ5" s="16">
        <v>780</v>
      </c>
      <c r="DR5" s="9">
        <v>37</v>
      </c>
      <c r="DS5" s="15">
        <v>817</v>
      </c>
      <c r="DT5" s="15">
        <v>378252</v>
      </c>
      <c r="DU5" s="15">
        <v>3077270</v>
      </c>
      <c r="DV5" s="9">
        <v>-42289</v>
      </c>
      <c r="DW5" s="9">
        <v>-4277</v>
      </c>
      <c r="DX5" s="9">
        <v>-2298</v>
      </c>
      <c r="DY5" s="15">
        <v>-48864</v>
      </c>
      <c r="DZ5" s="15">
        <v>329388</v>
      </c>
      <c r="EA5" s="29">
        <v>3028406</v>
      </c>
      <c r="EB5" s="29">
        <v>329388</v>
      </c>
      <c r="EC5" s="14" t="s">
        <v>380</v>
      </c>
    </row>
    <row r="6" spans="1:133" ht="14.25">
      <c r="A6" s="7" t="s">
        <v>381</v>
      </c>
      <c r="B6" s="8" t="s">
        <v>263</v>
      </c>
      <c r="C6" s="9">
        <v>429233</v>
      </c>
      <c r="D6" s="9">
        <v>129181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0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9102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15030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0</v>
      </c>
      <c r="DG6" s="30">
        <v>582546</v>
      </c>
      <c r="DH6" s="9">
        <v>0</v>
      </c>
      <c r="DI6" s="9">
        <v>285045</v>
      </c>
      <c r="DJ6" s="9">
        <v>0</v>
      </c>
      <c r="DK6" s="9">
        <v>0</v>
      </c>
      <c r="DL6" s="9">
        <v>0</v>
      </c>
      <c r="DM6" s="9">
        <v>0</v>
      </c>
      <c r="DN6" s="9">
        <v>0</v>
      </c>
      <c r="DO6" s="15">
        <v>285045</v>
      </c>
      <c r="DP6" s="16">
        <v>867591</v>
      </c>
      <c r="DQ6" s="16">
        <v>0</v>
      </c>
      <c r="DR6" s="9">
        <v>0</v>
      </c>
      <c r="DS6" s="15">
        <v>0</v>
      </c>
      <c r="DT6" s="15">
        <v>285045</v>
      </c>
      <c r="DU6" s="15">
        <v>867591</v>
      </c>
      <c r="DV6" s="9">
        <v>0</v>
      </c>
      <c r="DW6" s="9">
        <v>0</v>
      </c>
      <c r="DX6" s="9">
        <v>0</v>
      </c>
      <c r="DY6" s="15">
        <v>0</v>
      </c>
      <c r="DZ6" s="15">
        <v>285045</v>
      </c>
      <c r="EA6" s="29">
        <v>867591</v>
      </c>
      <c r="EB6" s="29">
        <v>285045</v>
      </c>
      <c r="EC6" s="14" t="s">
        <v>381</v>
      </c>
    </row>
    <row r="7" spans="1:133" ht="14.25">
      <c r="A7" s="7" t="s">
        <v>382</v>
      </c>
      <c r="B7" s="8" t="s">
        <v>264</v>
      </c>
      <c r="C7" s="9">
        <v>977</v>
      </c>
      <c r="D7" s="9">
        <v>0</v>
      </c>
      <c r="E7" s="9">
        <v>0</v>
      </c>
      <c r="F7" s="9">
        <v>131194</v>
      </c>
      <c r="G7" s="9">
        <v>185</v>
      </c>
      <c r="H7" s="9">
        <v>83</v>
      </c>
      <c r="I7" s="9">
        <v>89</v>
      </c>
      <c r="J7" s="9">
        <v>332</v>
      </c>
      <c r="K7" s="9">
        <v>20326</v>
      </c>
      <c r="L7" s="9">
        <v>0</v>
      </c>
      <c r="M7" s="9">
        <v>1433</v>
      </c>
      <c r="N7" s="9">
        <v>0</v>
      </c>
      <c r="O7" s="9">
        <v>30</v>
      </c>
      <c r="P7" s="9">
        <v>0</v>
      </c>
      <c r="Q7" s="9">
        <v>408090</v>
      </c>
      <c r="R7" s="9">
        <v>33</v>
      </c>
      <c r="S7" s="9">
        <v>4035</v>
      </c>
      <c r="T7" s="9">
        <v>11</v>
      </c>
      <c r="U7" s="9">
        <v>0</v>
      </c>
      <c r="V7" s="9">
        <v>0</v>
      </c>
      <c r="W7" s="9">
        <v>1400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5246</v>
      </c>
      <c r="AD7" s="9">
        <v>0</v>
      </c>
      <c r="AE7" s="9">
        <v>0</v>
      </c>
      <c r="AF7" s="9">
        <v>0</v>
      </c>
      <c r="AG7" s="9">
        <v>0</v>
      </c>
      <c r="AH7" s="9">
        <v>1213</v>
      </c>
      <c r="AI7" s="9">
        <v>0</v>
      </c>
      <c r="AJ7" s="9">
        <v>0</v>
      </c>
      <c r="AK7" s="9">
        <v>1</v>
      </c>
      <c r="AL7" s="9">
        <v>0</v>
      </c>
      <c r="AM7" s="9">
        <v>0</v>
      </c>
      <c r="AN7" s="9">
        <v>0</v>
      </c>
      <c r="AO7" s="9">
        <v>2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57</v>
      </c>
      <c r="BK7" s="9">
        <v>0</v>
      </c>
      <c r="BL7" s="9">
        <v>0</v>
      </c>
      <c r="BM7" s="9">
        <v>1608</v>
      </c>
      <c r="BN7" s="9">
        <v>0</v>
      </c>
      <c r="BO7" s="9">
        <v>1209</v>
      </c>
      <c r="BP7" s="9">
        <v>478</v>
      </c>
      <c r="BQ7" s="9">
        <v>3568</v>
      </c>
      <c r="BR7" s="9">
        <v>907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182</v>
      </c>
      <c r="CP7" s="9">
        <v>0</v>
      </c>
      <c r="CQ7" s="9">
        <v>0</v>
      </c>
      <c r="CR7" s="9">
        <v>591</v>
      </c>
      <c r="CS7" s="9">
        <v>1554</v>
      </c>
      <c r="CT7" s="9">
        <v>2345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33139</v>
      </c>
      <c r="DB7" s="9">
        <v>10232</v>
      </c>
      <c r="DC7" s="9">
        <v>0</v>
      </c>
      <c r="DD7" s="9">
        <v>588</v>
      </c>
      <c r="DE7" s="9">
        <v>0</v>
      </c>
      <c r="DF7" s="9">
        <v>0</v>
      </c>
      <c r="DG7" s="30">
        <v>631138</v>
      </c>
      <c r="DH7" s="9">
        <v>3594</v>
      </c>
      <c r="DI7" s="9">
        <v>164033</v>
      </c>
      <c r="DJ7" s="9">
        <v>0</v>
      </c>
      <c r="DK7" s="9">
        <v>0</v>
      </c>
      <c r="DL7" s="9">
        <v>0</v>
      </c>
      <c r="DM7" s="9">
        <v>0</v>
      </c>
      <c r="DN7" s="9">
        <v>709201</v>
      </c>
      <c r="DO7" s="15">
        <v>876828</v>
      </c>
      <c r="DP7" s="16">
        <v>1507966</v>
      </c>
      <c r="DQ7" s="16">
        <v>1516</v>
      </c>
      <c r="DR7" s="9">
        <v>72</v>
      </c>
      <c r="DS7" s="15">
        <v>1588</v>
      </c>
      <c r="DT7" s="15">
        <v>878416</v>
      </c>
      <c r="DU7" s="15">
        <v>1509554</v>
      </c>
      <c r="DV7" s="9">
        <v>-227871</v>
      </c>
      <c r="DW7" s="9">
        <v>-1478</v>
      </c>
      <c r="DX7" s="9">
        <v>-11467</v>
      </c>
      <c r="DY7" s="15">
        <v>-240816</v>
      </c>
      <c r="DZ7" s="15">
        <v>637600</v>
      </c>
      <c r="EA7" s="29">
        <v>1268738</v>
      </c>
      <c r="EB7" s="29">
        <v>634006</v>
      </c>
      <c r="EC7" s="14" t="s">
        <v>382</v>
      </c>
    </row>
    <row r="8" spans="1:133" ht="14.25">
      <c r="A8" s="7" t="s">
        <v>383</v>
      </c>
      <c r="B8" s="8" t="s">
        <v>265</v>
      </c>
      <c r="C8" s="9">
        <v>0</v>
      </c>
      <c r="D8" s="9">
        <v>0</v>
      </c>
      <c r="E8" s="9">
        <v>0</v>
      </c>
      <c r="F8" s="9">
        <v>0</v>
      </c>
      <c r="G8" s="9">
        <v>75535</v>
      </c>
      <c r="H8" s="9">
        <v>0</v>
      </c>
      <c r="I8" s="9">
        <v>0</v>
      </c>
      <c r="J8" s="9">
        <v>0</v>
      </c>
      <c r="K8" s="9">
        <v>1035778</v>
      </c>
      <c r="L8" s="9">
        <v>0</v>
      </c>
      <c r="M8" s="9">
        <v>1578</v>
      </c>
      <c r="N8" s="9">
        <v>0</v>
      </c>
      <c r="O8" s="9">
        <v>7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38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724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39868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175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351</v>
      </c>
      <c r="CP8" s="9">
        <v>0</v>
      </c>
      <c r="CQ8" s="9">
        <v>0</v>
      </c>
      <c r="CR8" s="9">
        <v>19042</v>
      </c>
      <c r="CS8" s="9">
        <v>15070</v>
      </c>
      <c r="CT8" s="9">
        <v>24311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227</v>
      </c>
      <c r="DA8" s="9">
        <v>229293</v>
      </c>
      <c r="DB8" s="9">
        <v>55679</v>
      </c>
      <c r="DC8" s="9">
        <v>0</v>
      </c>
      <c r="DD8" s="9">
        <v>3208</v>
      </c>
      <c r="DE8" s="9">
        <v>0</v>
      </c>
      <c r="DF8" s="9">
        <v>0</v>
      </c>
      <c r="DG8" s="30">
        <v>1500884</v>
      </c>
      <c r="DH8" s="9">
        <v>19381</v>
      </c>
      <c r="DI8" s="9">
        <v>367120</v>
      </c>
      <c r="DJ8" s="9">
        <v>0</v>
      </c>
      <c r="DK8" s="9">
        <v>0</v>
      </c>
      <c r="DL8" s="9">
        <v>0</v>
      </c>
      <c r="DM8" s="9">
        <v>0</v>
      </c>
      <c r="DN8" s="9">
        <v>2118</v>
      </c>
      <c r="DO8" s="15">
        <v>388619</v>
      </c>
      <c r="DP8" s="16">
        <v>1889503</v>
      </c>
      <c r="DQ8" s="16">
        <v>39364</v>
      </c>
      <c r="DR8" s="9">
        <v>1306</v>
      </c>
      <c r="DS8" s="15">
        <v>40670</v>
      </c>
      <c r="DT8" s="15">
        <v>429289</v>
      </c>
      <c r="DU8" s="15">
        <v>1930173</v>
      </c>
      <c r="DV8" s="9">
        <v>-294283</v>
      </c>
      <c r="DW8" s="9">
        <v>-10535</v>
      </c>
      <c r="DX8" s="9">
        <v>-15187</v>
      </c>
      <c r="DY8" s="15">
        <v>-320005</v>
      </c>
      <c r="DZ8" s="15">
        <v>109284</v>
      </c>
      <c r="EA8" s="29">
        <v>1610168</v>
      </c>
      <c r="EB8" s="29">
        <v>89903</v>
      </c>
      <c r="EC8" s="14" t="s">
        <v>383</v>
      </c>
    </row>
    <row r="9" spans="1:133" ht="14.25">
      <c r="A9" s="7" t="s">
        <v>384</v>
      </c>
      <c r="B9" s="8" t="s">
        <v>266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81</v>
      </c>
      <c r="W9" s="9">
        <v>38510</v>
      </c>
      <c r="X9" s="9">
        <v>0</v>
      </c>
      <c r="Y9" s="9">
        <v>0</v>
      </c>
      <c r="Z9" s="9">
        <v>211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26</v>
      </c>
      <c r="AJ9" s="9">
        <v>60</v>
      </c>
      <c r="AK9" s="9">
        <v>262</v>
      </c>
      <c r="AL9" s="9">
        <v>4395</v>
      </c>
      <c r="AM9" s="9">
        <v>720174</v>
      </c>
      <c r="AN9" s="9">
        <v>0</v>
      </c>
      <c r="AO9" s="9">
        <v>0</v>
      </c>
      <c r="AP9" s="9">
        <v>0</v>
      </c>
      <c r="AQ9" s="9">
        <v>909008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0</v>
      </c>
      <c r="DF9" s="9">
        <v>0</v>
      </c>
      <c r="DG9" s="30">
        <v>1672727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9">
        <v>824</v>
      </c>
      <c r="DO9" s="15">
        <v>824</v>
      </c>
      <c r="DP9" s="16">
        <v>1673551</v>
      </c>
      <c r="DQ9" s="16">
        <v>3941</v>
      </c>
      <c r="DR9" s="9">
        <v>153</v>
      </c>
      <c r="DS9" s="15">
        <v>4094</v>
      </c>
      <c r="DT9" s="15">
        <v>4918</v>
      </c>
      <c r="DU9" s="15">
        <v>1677645</v>
      </c>
      <c r="DV9" s="9">
        <v>-1576352</v>
      </c>
      <c r="DW9" s="9">
        <v>0</v>
      </c>
      <c r="DX9" s="9">
        <v>-78817</v>
      </c>
      <c r="DY9" s="15">
        <v>-1655169</v>
      </c>
      <c r="DZ9" s="15">
        <v>-1650251</v>
      </c>
      <c r="EA9" s="29">
        <v>22476</v>
      </c>
      <c r="EB9" s="29">
        <v>-1650251</v>
      </c>
      <c r="EC9" s="14" t="s">
        <v>384</v>
      </c>
    </row>
    <row r="10" spans="1:133" ht="14.25">
      <c r="A10" s="7" t="s">
        <v>385</v>
      </c>
      <c r="B10" s="8" t="s">
        <v>267</v>
      </c>
      <c r="C10" s="9">
        <v>0</v>
      </c>
      <c r="D10" s="9">
        <v>0</v>
      </c>
      <c r="E10" s="9">
        <v>0</v>
      </c>
      <c r="F10" s="9">
        <v>626</v>
      </c>
      <c r="G10" s="9">
        <v>0</v>
      </c>
      <c r="H10" s="9">
        <v>0</v>
      </c>
      <c r="I10" s="9">
        <v>2893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10</v>
      </c>
      <c r="P10" s="9">
        <v>0</v>
      </c>
      <c r="Q10" s="9">
        <v>2</v>
      </c>
      <c r="R10" s="9">
        <v>0</v>
      </c>
      <c r="S10" s="9">
        <v>11813</v>
      </c>
      <c r="T10" s="9">
        <v>36</v>
      </c>
      <c r="U10" s="9">
        <v>0</v>
      </c>
      <c r="V10" s="9">
        <v>3735</v>
      </c>
      <c r="W10" s="9">
        <v>22345</v>
      </c>
      <c r="X10" s="9">
        <v>-71</v>
      </c>
      <c r="Y10" s="9">
        <v>3003</v>
      </c>
      <c r="Z10" s="9">
        <v>0</v>
      </c>
      <c r="AA10" s="9">
        <v>0</v>
      </c>
      <c r="AB10" s="9">
        <v>676</v>
      </c>
      <c r="AC10" s="9">
        <v>1932</v>
      </c>
      <c r="AD10" s="9">
        <v>-21043</v>
      </c>
      <c r="AE10" s="9">
        <v>18797</v>
      </c>
      <c r="AF10" s="9">
        <v>0</v>
      </c>
      <c r="AG10" s="9">
        <v>1068</v>
      </c>
      <c r="AH10" s="9">
        <v>20</v>
      </c>
      <c r="AI10" s="9">
        <v>84222</v>
      </c>
      <c r="AJ10" s="9">
        <v>221581</v>
      </c>
      <c r="AK10" s="9">
        <v>23470</v>
      </c>
      <c r="AL10" s="9">
        <v>88640</v>
      </c>
      <c r="AM10" s="9">
        <v>-3360</v>
      </c>
      <c r="AN10" s="9">
        <v>0</v>
      </c>
      <c r="AO10" s="9">
        <v>968</v>
      </c>
      <c r="AP10" s="9">
        <v>0</v>
      </c>
      <c r="AQ10" s="9">
        <v>2111</v>
      </c>
      <c r="AR10" s="9">
        <v>236</v>
      </c>
      <c r="AS10" s="9">
        <v>298</v>
      </c>
      <c r="AT10" s="9">
        <v>319</v>
      </c>
      <c r="AU10" s="9">
        <v>0</v>
      </c>
      <c r="AV10" s="9">
        <v>3</v>
      </c>
      <c r="AW10" s="9">
        <v>1049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43</v>
      </c>
      <c r="BM10" s="9">
        <v>9587</v>
      </c>
      <c r="BN10" s="9">
        <v>0</v>
      </c>
      <c r="BO10" s="9">
        <v>60530</v>
      </c>
      <c r="BP10" s="9">
        <v>2133</v>
      </c>
      <c r="BQ10" s="9">
        <v>310463</v>
      </c>
      <c r="BR10" s="9">
        <v>129529</v>
      </c>
      <c r="BS10" s="9">
        <v>-214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398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229</v>
      </c>
      <c r="DA10" s="9">
        <v>-1040</v>
      </c>
      <c r="DB10" s="9">
        <v>-328</v>
      </c>
      <c r="DC10" s="9">
        <v>0</v>
      </c>
      <c r="DD10" s="9">
        <v>0</v>
      </c>
      <c r="DE10" s="9">
        <v>0</v>
      </c>
      <c r="DF10" s="9">
        <v>681</v>
      </c>
      <c r="DG10" s="30">
        <v>977390</v>
      </c>
      <c r="DH10" s="9">
        <v>-7052</v>
      </c>
      <c r="DI10" s="9">
        <v>-8025</v>
      </c>
      <c r="DJ10" s="9">
        <v>0</v>
      </c>
      <c r="DK10" s="9">
        <v>0</v>
      </c>
      <c r="DL10" s="9">
        <v>0</v>
      </c>
      <c r="DM10" s="9">
        <v>-8432</v>
      </c>
      <c r="DN10" s="9">
        <v>43274</v>
      </c>
      <c r="DO10" s="15">
        <v>19765</v>
      </c>
      <c r="DP10" s="16">
        <v>997155</v>
      </c>
      <c r="DQ10" s="16">
        <v>25742</v>
      </c>
      <c r="DR10" s="9">
        <v>1138</v>
      </c>
      <c r="DS10" s="15">
        <v>26880</v>
      </c>
      <c r="DT10" s="15">
        <v>46645</v>
      </c>
      <c r="DU10" s="15">
        <v>1024035</v>
      </c>
      <c r="DV10" s="9">
        <v>-153429</v>
      </c>
      <c r="DW10" s="9">
        <v>0</v>
      </c>
      <c r="DX10" s="9">
        <v>-7672</v>
      </c>
      <c r="DY10" s="15">
        <v>-161101</v>
      </c>
      <c r="DZ10" s="15">
        <v>-114456</v>
      </c>
      <c r="EA10" s="29">
        <v>862934</v>
      </c>
      <c r="EB10" s="29">
        <v>-107404</v>
      </c>
      <c r="EC10" s="14" t="s">
        <v>385</v>
      </c>
    </row>
    <row r="11" spans="1:133" ht="14.25">
      <c r="A11" s="7" t="s">
        <v>386</v>
      </c>
      <c r="B11" s="8" t="s">
        <v>268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126</v>
      </c>
      <c r="K11" s="9">
        <v>0</v>
      </c>
      <c r="L11" s="9">
        <v>0</v>
      </c>
      <c r="M11" s="9">
        <v>0</v>
      </c>
      <c r="N11" s="9">
        <v>63</v>
      </c>
      <c r="O11" s="9">
        <v>27</v>
      </c>
      <c r="P11" s="9">
        <v>0</v>
      </c>
      <c r="Q11" s="9">
        <v>0</v>
      </c>
      <c r="R11" s="9">
        <v>0</v>
      </c>
      <c r="S11" s="9">
        <v>38701</v>
      </c>
      <c r="T11" s="9">
        <v>181</v>
      </c>
      <c r="U11" s="9">
        <v>0</v>
      </c>
      <c r="V11" s="9">
        <v>18739</v>
      </c>
      <c r="W11" s="9">
        <v>1888</v>
      </c>
      <c r="X11" s="9">
        <v>941</v>
      </c>
      <c r="Y11" s="9">
        <v>35096</v>
      </c>
      <c r="Z11" s="9">
        <v>4417</v>
      </c>
      <c r="AA11" s="9">
        <v>4020</v>
      </c>
      <c r="AB11" s="9">
        <v>156</v>
      </c>
      <c r="AC11" s="9">
        <v>781</v>
      </c>
      <c r="AD11" s="9">
        <v>9541369</v>
      </c>
      <c r="AE11" s="9">
        <v>567526</v>
      </c>
      <c r="AF11" s="9">
        <v>17</v>
      </c>
      <c r="AG11" s="9">
        <v>279</v>
      </c>
      <c r="AH11" s="9">
        <v>0</v>
      </c>
      <c r="AI11" s="9">
        <v>4342</v>
      </c>
      <c r="AJ11" s="9">
        <v>38195</v>
      </c>
      <c r="AK11" s="9">
        <v>4259</v>
      </c>
      <c r="AL11" s="9">
        <v>7983</v>
      </c>
      <c r="AM11" s="9">
        <v>180047</v>
      </c>
      <c r="AN11" s="9">
        <v>35961</v>
      </c>
      <c r="AO11" s="9">
        <v>1245</v>
      </c>
      <c r="AP11" s="9">
        <v>21</v>
      </c>
      <c r="AQ11" s="9">
        <v>2084</v>
      </c>
      <c r="AR11" s="9">
        <v>559</v>
      </c>
      <c r="AS11" s="9">
        <v>127</v>
      </c>
      <c r="AT11" s="9">
        <v>136</v>
      </c>
      <c r="AU11" s="9">
        <v>181</v>
      </c>
      <c r="AV11" s="9">
        <v>205</v>
      </c>
      <c r="AW11" s="9">
        <v>68</v>
      </c>
      <c r="AX11" s="9">
        <v>0</v>
      </c>
      <c r="AY11" s="9">
        <v>225</v>
      </c>
      <c r="AZ11" s="9">
        <v>0</v>
      </c>
      <c r="BA11" s="9">
        <v>44</v>
      </c>
      <c r="BB11" s="9">
        <v>0</v>
      </c>
      <c r="BC11" s="9">
        <v>0</v>
      </c>
      <c r="BD11" s="9">
        <v>63</v>
      </c>
      <c r="BE11" s="9">
        <v>0</v>
      </c>
      <c r="BF11" s="9">
        <v>313</v>
      </c>
      <c r="BG11" s="9">
        <v>320</v>
      </c>
      <c r="BH11" s="9">
        <v>0</v>
      </c>
      <c r="BI11" s="9">
        <v>3288</v>
      </c>
      <c r="BJ11" s="9">
        <v>0</v>
      </c>
      <c r="BK11" s="9">
        <v>0</v>
      </c>
      <c r="BL11" s="9">
        <v>0</v>
      </c>
      <c r="BM11" s="9">
        <v>0</v>
      </c>
      <c r="BN11" s="9">
        <v>19</v>
      </c>
      <c r="BO11" s="9">
        <v>0</v>
      </c>
      <c r="BP11" s="9">
        <v>9</v>
      </c>
      <c r="BQ11" s="9">
        <v>0</v>
      </c>
      <c r="BR11" s="9">
        <v>0</v>
      </c>
      <c r="BS11" s="9">
        <v>2331866</v>
      </c>
      <c r="BT11" s="9">
        <v>975105</v>
      </c>
      <c r="BU11" s="9">
        <v>4</v>
      </c>
      <c r="BV11" s="9">
        <v>241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57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31</v>
      </c>
      <c r="CP11" s="9">
        <v>782</v>
      </c>
      <c r="CQ11" s="9">
        <v>4329</v>
      </c>
      <c r="CR11" s="9">
        <v>244</v>
      </c>
      <c r="CS11" s="9">
        <v>86</v>
      </c>
      <c r="CT11" s="9">
        <v>78</v>
      </c>
      <c r="CU11" s="9">
        <v>0</v>
      </c>
      <c r="CV11" s="9">
        <v>0</v>
      </c>
      <c r="CW11" s="9">
        <v>0</v>
      </c>
      <c r="CX11" s="9">
        <v>7</v>
      </c>
      <c r="CY11" s="9">
        <v>268</v>
      </c>
      <c r="CZ11" s="9">
        <v>16</v>
      </c>
      <c r="DA11" s="9">
        <v>94</v>
      </c>
      <c r="DB11" s="9">
        <v>203</v>
      </c>
      <c r="DC11" s="9">
        <v>314</v>
      </c>
      <c r="DD11" s="9">
        <v>130</v>
      </c>
      <c r="DE11" s="9">
        <v>0</v>
      </c>
      <c r="DF11" s="9">
        <v>654</v>
      </c>
      <c r="DG11" s="30">
        <v>13808530</v>
      </c>
      <c r="DH11" s="9">
        <v>0</v>
      </c>
      <c r="DI11" s="9">
        <v>23</v>
      </c>
      <c r="DJ11" s="9">
        <v>0</v>
      </c>
      <c r="DK11" s="9">
        <v>0</v>
      </c>
      <c r="DL11" s="9">
        <v>0</v>
      </c>
      <c r="DM11" s="9">
        <v>0</v>
      </c>
      <c r="DN11" s="9">
        <v>-141747</v>
      </c>
      <c r="DO11" s="15">
        <v>-141724</v>
      </c>
      <c r="DP11" s="16">
        <v>13666806</v>
      </c>
      <c r="DQ11" s="16">
        <v>122</v>
      </c>
      <c r="DR11" s="9">
        <v>3</v>
      </c>
      <c r="DS11" s="15">
        <v>125</v>
      </c>
      <c r="DT11" s="15">
        <v>-141599</v>
      </c>
      <c r="DU11" s="15">
        <v>13666931</v>
      </c>
      <c r="DV11" s="9">
        <v>-12324510</v>
      </c>
      <c r="DW11" s="9">
        <v>-36891</v>
      </c>
      <c r="DX11" s="9">
        <v>-1182559</v>
      </c>
      <c r="DY11" s="15">
        <v>-13543960</v>
      </c>
      <c r="DZ11" s="15">
        <v>-13685559</v>
      </c>
      <c r="EA11" s="29">
        <v>122971</v>
      </c>
      <c r="EB11" s="29">
        <v>-13685559</v>
      </c>
      <c r="EC11" s="14" t="s">
        <v>386</v>
      </c>
    </row>
    <row r="12" spans="1:133" ht="14.25">
      <c r="A12" s="7" t="s">
        <v>387</v>
      </c>
      <c r="B12" s="8" t="s">
        <v>269</v>
      </c>
      <c r="C12" s="9">
        <v>0</v>
      </c>
      <c r="D12" s="9">
        <v>29136</v>
      </c>
      <c r="E12" s="9">
        <v>0</v>
      </c>
      <c r="F12" s="9">
        <v>10548</v>
      </c>
      <c r="G12" s="9">
        <v>70772</v>
      </c>
      <c r="H12" s="9">
        <v>0</v>
      </c>
      <c r="I12" s="9">
        <v>0</v>
      </c>
      <c r="J12" s="9">
        <v>0</v>
      </c>
      <c r="K12" s="9">
        <v>4198141</v>
      </c>
      <c r="L12" s="9">
        <v>390983</v>
      </c>
      <c r="M12" s="9">
        <v>299819</v>
      </c>
      <c r="N12" s="9">
        <v>188</v>
      </c>
      <c r="O12" s="9">
        <v>629</v>
      </c>
      <c r="P12" s="9">
        <v>12501</v>
      </c>
      <c r="Q12" s="9">
        <v>359</v>
      </c>
      <c r="R12" s="9">
        <v>0</v>
      </c>
      <c r="S12" s="9">
        <v>21266</v>
      </c>
      <c r="T12" s="9">
        <v>98</v>
      </c>
      <c r="U12" s="9">
        <v>0</v>
      </c>
      <c r="V12" s="9">
        <v>36</v>
      </c>
      <c r="W12" s="9">
        <v>511</v>
      </c>
      <c r="X12" s="9">
        <v>0</v>
      </c>
      <c r="Y12" s="9">
        <v>26757</v>
      </c>
      <c r="Z12" s="9">
        <v>462</v>
      </c>
      <c r="AA12" s="9">
        <v>0</v>
      </c>
      <c r="AB12" s="9">
        <v>60931</v>
      </c>
      <c r="AC12" s="9">
        <v>31018</v>
      </c>
      <c r="AD12" s="9">
        <v>64</v>
      </c>
      <c r="AE12" s="9">
        <v>0</v>
      </c>
      <c r="AF12" s="9">
        <v>872</v>
      </c>
      <c r="AG12" s="9">
        <v>4</v>
      </c>
      <c r="AH12" s="9">
        <v>22479</v>
      </c>
      <c r="AI12" s="9">
        <v>138</v>
      </c>
      <c r="AJ12" s="9">
        <v>0</v>
      </c>
      <c r="AK12" s="9">
        <v>479</v>
      </c>
      <c r="AL12" s="9">
        <v>2857</v>
      </c>
      <c r="AM12" s="9">
        <v>0</v>
      </c>
      <c r="AN12" s="9">
        <v>0</v>
      </c>
      <c r="AO12" s="9">
        <v>22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1080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3951</v>
      </c>
      <c r="CJ12" s="9">
        <v>0</v>
      </c>
      <c r="CK12" s="9">
        <v>0</v>
      </c>
      <c r="CL12" s="9">
        <v>0</v>
      </c>
      <c r="CM12" s="9">
        <v>0</v>
      </c>
      <c r="CN12" s="9">
        <v>7</v>
      </c>
      <c r="CO12" s="9">
        <v>8908</v>
      </c>
      <c r="CP12" s="9">
        <v>473</v>
      </c>
      <c r="CQ12" s="9">
        <v>0</v>
      </c>
      <c r="CR12" s="9">
        <v>214979</v>
      </c>
      <c r="CS12" s="9">
        <v>155933</v>
      </c>
      <c r="CT12" s="9">
        <v>237704</v>
      </c>
      <c r="CU12" s="9">
        <v>6492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3052043</v>
      </c>
      <c r="DB12" s="9">
        <v>549067</v>
      </c>
      <c r="DC12" s="9">
        <v>0</v>
      </c>
      <c r="DD12" s="9">
        <v>31653</v>
      </c>
      <c r="DE12" s="9">
        <v>0</v>
      </c>
      <c r="DF12" s="9">
        <v>3286</v>
      </c>
      <c r="DG12" s="30">
        <v>9446646</v>
      </c>
      <c r="DH12" s="9">
        <v>414145</v>
      </c>
      <c r="DI12" s="9">
        <v>17862966</v>
      </c>
      <c r="DJ12" s="9">
        <v>326573</v>
      </c>
      <c r="DK12" s="9">
        <v>1212</v>
      </c>
      <c r="DL12" s="9">
        <v>0</v>
      </c>
      <c r="DM12" s="9">
        <v>0</v>
      </c>
      <c r="DN12" s="9">
        <v>175287</v>
      </c>
      <c r="DO12" s="15">
        <v>18780183</v>
      </c>
      <c r="DP12" s="16">
        <v>28226829</v>
      </c>
      <c r="DQ12" s="16">
        <v>203994</v>
      </c>
      <c r="DR12" s="9">
        <v>9638</v>
      </c>
      <c r="DS12" s="15">
        <v>213632</v>
      </c>
      <c r="DT12" s="15">
        <v>18993815</v>
      </c>
      <c r="DU12" s="15">
        <v>28440461</v>
      </c>
      <c r="DV12" s="9">
        <v>-3745346</v>
      </c>
      <c r="DW12" s="9">
        <v>-339493</v>
      </c>
      <c r="DX12" s="9">
        <v>-202719</v>
      </c>
      <c r="DY12" s="15">
        <v>-4287558</v>
      </c>
      <c r="DZ12" s="15">
        <v>14706257</v>
      </c>
      <c r="EA12" s="29">
        <v>24152903</v>
      </c>
      <c r="EB12" s="29">
        <v>14292112</v>
      </c>
      <c r="EC12" s="14" t="s">
        <v>387</v>
      </c>
    </row>
    <row r="13" spans="1:133" ht="14.25">
      <c r="A13" s="7" t="s">
        <v>388</v>
      </c>
      <c r="B13" s="8" t="s">
        <v>270</v>
      </c>
      <c r="C13" s="9">
        <v>0</v>
      </c>
      <c r="D13" s="9">
        <v>788</v>
      </c>
      <c r="E13" s="9">
        <v>0</v>
      </c>
      <c r="F13" s="9">
        <v>0</v>
      </c>
      <c r="G13" s="9">
        <v>19600</v>
      </c>
      <c r="H13" s="9">
        <v>0</v>
      </c>
      <c r="I13" s="9">
        <v>0</v>
      </c>
      <c r="J13" s="9">
        <v>0</v>
      </c>
      <c r="K13" s="9">
        <v>31003</v>
      </c>
      <c r="L13" s="9">
        <v>319080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43</v>
      </c>
      <c r="Z13" s="9">
        <v>0</v>
      </c>
      <c r="AA13" s="9">
        <v>0</v>
      </c>
      <c r="AB13" s="9">
        <v>962</v>
      </c>
      <c r="AC13" s="9">
        <v>13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13532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4668</v>
      </c>
      <c r="CJ13" s="9">
        <v>0</v>
      </c>
      <c r="CK13" s="9">
        <v>0</v>
      </c>
      <c r="CL13" s="9">
        <v>0</v>
      </c>
      <c r="CM13" s="9">
        <v>0</v>
      </c>
      <c r="CN13" s="9">
        <v>2</v>
      </c>
      <c r="CO13" s="9">
        <v>556</v>
      </c>
      <c r="CP13" s="9">
        <v>0</v>
      </c>
      <c r="CQ13" s="9">
        <v>0</v>
      </c>
      <c r="CR13" s="9">
        <v>32629</v>
      </c>
      <c r="CS13" s="9">
        <v>25108</v>
      </c>
      <c r="CT13" s="9">
        <v>38163</v>
      </c>
      <c r="CU13" s="9">
        <v>0</v>
      </c>
      <c r="CV13" s="9">
        <v>0</v>
      </c>
      <c r="CW13" s="9">
        <v>0</v>
      </c>
      <c r="CX13" s="9">
        <v>0</v>
      </c>
      <c r="CY13" s="9">
        <v>500</v>
      </c>
      <c r="CZ13" s="9">
        <v>5</v>
      </c>
      <c r="DA13" s="9">
        <v>1514416</v>
      </c>
      <c r="DB13" s="9">
        <v>212887</v>
      </c>
      <c r="DC13" s="9">
        <v>0</v>
      </c>
      <c r="DD13" s="9">
        <v>12807</v>
      </c>
      <c r="DE13" s="9">
        <v>0</v>
      </c>
      <c r="DF13" s="9">
        <v>6539</v>
      </c>
      <c r="DG13" s="30">
        <v>2233301</v>
      </c>
      <c r="DH13" s="9">
        <v>372170</v>
      </c>
      <c r="DI13" s="9">
        <v>5728451</v>
      </c>
      <c r="DJ13" s="9">
        <v>0</v>
      </c>
      <c r="DK13" s="9">
        <v>0</v>
      </c>
      <c r="DL13" s="9">
        <v>0</v>
      </c>
      <c r="DM13" s="9">
        <v>0</v>
      </c>
      <c r="DN13" s="9">
        <v>114253</v>
      </c>
      <c r="DO13" s="15">
        <v>6214874</v>
      </c>
      <c r="DP13" s="16">
        <v>8448175</v>
      </c>
      <c r="DQ13" s="16">
        <v>20236</v>
      </c>
      <c r="DR13" s="9">
        <v>869</v>
      </c>
      <c r="DS13" s="15">
        <v>21105</v>
      </c>
      <c r="DT13" s="15">
        <v>6235979</v>
      </c>
      <c r="DU13" s="15">
        <v>8469280</v>
      </c>
      <c r="DV13" s="9">
        <v>-386045</v>
      </c>
      <c r="DW13" s="9">
        <v>-23776</v>
      </c>
      <c r="DX13" s="9">
        <v>-74700</v>
      </c>
      <c r="DY13" s="15">
        <v>-484521</v>
      </c>
      <c r="DZ13" s="15">
        <v>5751458</v>
      </c>
      <c r="EA13" s="29">
        <v>7984759</v>
      </c>
      <c r="EB13" s="29">
        <v>5379288</v>
      </c>
      <c r="EC13" s="14" t="s">
        <v>388</v>
      </c>
    </row>
    <row r="14" spans="1:133" ht="14.25">
      <c r="A14" s="7" t="s">
        <v>389</v>
      </c>
      <c r="B14" s="8" t="s">
        <v>271</v>
      </c>
      <c r="C14" s="9">
        <v>123337</v>
      </c>
      <c r="D14" s="9">
        <v>943249</v>
      </c>
      <c r="E14" s="9">
        <v>22540</v>
      </c>
      <c r="F14" s="9">
        <v>109</v>
      </c>
      <c r="G14" s="9">
        <v>24579</v>
      </c>
      <c r="H14" s="9">
        <v>0</v>
      </c>
      <c r="I14" s="9">
        <v>0</v>
      </c>
      <c r="J14" s="9">
        <v>0</v>
      </c>
      <c r="K14" s="9">
        <v>-1494</v>
      </c>
      <c r="L14" s="9">
        <v>0</v>
      </c>
      <c r="M14" s="9">
        <v>131315</v>
      </c>
      <c r="N14" s="9">
        <v>0</v>
      </c>
      <c r="O14" s="9">
        <v>-30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106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2988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3</v>
      </c>
      <c r="CP14" s="9">
        <v>3825</v>
      </c>
      <c r="CQ14" s="9">
        <v>26292</v>
      </c>
      <c r="CR14" s="9">
        <v>1442</v>
      </c>
      <c r="CS14" s="9">
        <v>295</v>
      </c>
      <c r="CT14" s="9">
        <v>86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9149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0</v>
      </c>
      <c r="DG14" s="30">
        <v>1287791</v>
      </c>
      <c r="DH14" s="9">
        <v>0</v>
      </c>
      <c r="DI14" s="9">
        <v>231186</v>
      </c>
      <c r="DJ14" s="9">
        <v>0</v>
      </c>
      <c r="DK14" s="9">
        <v>0</v>
      </c>
      <c r="DL14" s="9">
        <v>0</v>
      </c>
      <c r="DM14" s="9">
        <v>0</v>
      </c>
      <c r="DN14" s="9">
        <v>9668</v>
      </c>
      <c r="DO14" s="15">
        <v>240854</v>
      </c>
      <c r="DP14" s="16">
        <v>1528645</v>
      </c>
      <c r="DQ14" s="16">
        <v>4712</v>
      </c>
      <c r="DR14" s="9">
        <v>234</v>
      </c>
      <c r="DS14" s="15">
        <v>4946</v>
      </c>
      <c r="DT14" s="15">
        <v>245800</v>
      </c>
      <c r="DU14" s="15">
        <v>1533591</v>
      </c>
      <c r="DV14" s="9">
        <v>-133756</v>
      </c>
      <c r="DW14" s="9">
        <v>-406</v>
      </c>
      <c r="DX14" s="9">
        <v>-6701</v>
      </c>
      <c r="DY14" s="15">
        <v>-140863</v>
      </c>
      <c r="DZ14" s="15">
        <v>104937</v>
      </c>
      <c r="EA14" s="29">
        <v>1392728</v>
      </c>
      <c r="EB14" s="29">
        <v>104937</v>
      </c>
      <c r="EC14" s="14" t="s">
        <v>389</v>
      </c>
    </row>
    <row r="15" spans="1:133" ht="14.25">
      <c r="A15" s="7" t="s">
        <v>390</v>
      </c>
      <c r="B15" s="8" t="s">
        <v>272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9">
        <v>189</v>
      </c>
      <c r="DG15" s="30">
        <v>189</v>
      </c>
      <c r="DH15" s="9">
        <v>150469</v>
      </c>
      <c r="DI15" s="9">
        <v>2987053</v>
      </c>
      <c r="DJ15" s="9">
        <v>0</v>
      </c>
      <c r="DK15" s="9">
        <v>0</v>
      </c>
      <c r="DL15" s="9">
        <v>0</v>
      </c>
      <c r="DM15" s="9">
        <v>0</v>
      </c>
      <c r="DN15" s="9">
        <v>-49804</v>
      </c>
      <c r="DO15" s="15">
        <v>3087718</v>
      </c>
      <c r="DP15" s="16">
        <v>3087907</v>
      </c>
      <c r="DQ15" s="16">
        <v>24280</v>
      </c>
      <c r="DR15" s="9">
        <v>1102</v>
      </c>
      <c r="DS15" s="15">
        <v>25382</v>
      </c>
      <c r="DT15" s="15">
        <v>3113100</v>
      </c>
      <c r="DU15" s="15">
        <v>3113289</v>
      </c>
      <c r="DV15" s="9">
        <v>-359948</v>
      </c>
      <c r="DW15" s="9">
        <v>-229</v>
      </c>
      <c r="DX15" s="9">
        <v>-394152</v>
      </c>
      <c r="DY15" s="15">
        <v>-754329</v>
      </c>
      <c r="DZ15" s="15">
        <v>2358771</v>
      </c>
      <c r="EA15" s="29">
        <v>2358960</v>
      </c>
      <c r="EB15" s="29">
        <v>2208302</v>
      </c>
      <c r="EC15" s="14" t="s">
        <v>390</v>
      </c>
    </row>
    <row r="16" spans="1:133" ht="14.25">
      <c r="A16" s="7" t="s">
        <v>391</v>
      </c>
      <c r="B16" s="8" t="s">
        <v>273</v>
      </c>
      <c r="C16" s="9">
        <v>490</v>
      </c>
      <c r="D16" s="9">
        <v>71</v>
      </c>
      <c r="E16" s="9">
        <v>1604</v>
      </c>
      <c r="F16" s="9">
        <v>4004</v>
      </c>
      <c r="G16" s="9">
        <v>15619</v>
      </c>
      <c r="H16" s="9">
        <v>0</v>
      </c>
      <c r="I16" s="9">
        <v>10</v>
      </c>
      <c r="J16" s="9">
        <v>0</v>
      </c>
      <c r="K16" s="9">
        <v>45</v>
      </c>
      <c r="L16" s="9">
        <v>883</v>
      </c>
      <c r="M16" s="9">
        <v>0</v>
      </c>
      <c r="N16" s="9">
        <v>357</v>
      </c>
      <c r="O16" s="9">
        <v>479239</v>
      </c>
      <c r="P16" s="9">
        <v>627401</v>
      </c>
      <c r="Q16" s="9">
        <v>641</v>
      </c>
      <c r="R16" s="9">
        <v>17503</v>
      </c>
      <c r="S16" s="9">
        <v>14444</v>
      </c>
      <c r="T16" s="9">
        <v>33134</v>
      </c>
      <c r="U16" s="9">
        <v>2920</v>
      </c>
      <c r="V16" s="9">
        <v>544</v>
      </c>
      <c r="W16" s="9">
        <v>0</v>
      </c>
      <c r="X16" s="9">
        <v>0</v>
      </c>
      <c r="Y16" s="9">
        <v>0</v>
      </c>
      <c r="Z16" s="9">
        <v>0</v>
      </c>
      <c r="AA16" s="9">
        <v>5470</v>
      </c>
      <c r="AB16" s="9">
        <v>2</v>
      </c>
      <c r="AC16" s="9">
        <v>174</v>
      </c>
      <c r="AD16" s="9">
        <v>1</v>
      </c>
      <c r="AE16" s="9">
        <v>0</v>
      </c>
      <c r="AF16" s="9">
        <v>6897</v>
      </c>
      <c r="AG16" s="9">
        <v>43325</v>
      </c>
      <c r="AH16" s="9">
        <v>14606</v>
      </c>
      <c r="AI16" s="9">
        <v>3331</v>
      </c>
      <c r="AJ16" s="9">
        <v>29</v>
      </c>
      <c r="AK16" s="9">
        <v>0</v>
      </c>
      <c r="AL16" s="9">
        <v>3057</v>
      </c>
      <c r="AM16" s="9">
        <v>0</v>
      </c>
      <c r="AN16" s="9">
        <v>0</v>
      </c>
      <c r="AO16" s="9">
        <v>47</v>
      </c>
      <c r="AP16" s="9">
        <v>0</v>
      </c>
      <c r="AQ16" s="9">
        <v>0</v>
      </c>
      <c r="AR16" s="9">
        <v>4602</v>
      </c>
      <c r="AS16" s="9">
        <v>739</v>
      </c>
      <c r="AT16" s="9">
        <v>2311</v>
      </c>
      <c r="AU16" s="9">
        <v>1591</v>
      </c>
      <c r="AV16" s="9">
        <v>8659</v>
      </c>
      <c r="AW16" s="9">
        <v>74</v>
      </c>
      <c r="AX16" s="9">
        <v>0</v>
      </c>
      <c r="AY16" s="9">
        <v>0</v>
      </c>
      <c r="AZ16" s="9">
        <v>0</v>
      </c>
      <c r="BA16" s="9">
        <v>7141</v>
      </c>
      <c r="BB16" s="9">
        <v>12556</v>
      </c>
      <c r="BC16" s="9">
        <v>3091</v>
      </c>
      <c r="BD16" s="9">
        <v>0</v>
      </c>
      <c r="BE16" s="9">
        <v>12908</v>
      </c>
      <c r="BF16" s="9">
        <v>10314</v>
      </c>
      <c r="BG16" s="9">
        <v>46608</v>
      </c>
      <c r="BH16" s="9">
        <v>4232</v>
      </c>
      <c r="BI16" s="9">
        <v>19136</v>
      </c>
      <c r="BJ16" s="9">
        <v>6104</v>
      </c>
      <c r="BK16" s="9">
        <v>2353</v>
      </c>
      <c r="BL16" s="9">
        <v>1212</v>
      </c>
      <c r="BM16" s="9">
        <v>16077</v>
      </c>
      <c r="BN16" s="9">
        <v>10</v>
      </c>
      <c r="BO16" s="9">
        <v>57711</v>
      </c>
      <c r="BP16" s="9">
        <v>23116</v>
      </c>
      <c r="BQ16" s="9">
        <v>651</v>
      </c>
      <c r="BR16" s="9">
        <v>212</v>
      </c>
      <c r="BS16" s="9">
        <v>0</v>
      </c>
      <c r="BT16" s="9">
        <v>0</v>
      </c>
      <c r="BU16" s="9">
        <v>647</v>
      </c>
      <c r="BV16" s="9">
        <v>143</v>
      </c>
      <c r="BW16" s="9">
        <v>30533</v>
      </c>
      <c r="BX16" s="9">
        <v>393</v>
      </c>
      <c r="BY16" s="9">
        <v>14</v>
      </c>
      <c r="BZ16" s="9">
        <v>23</v>
      </c>
      <c r="CA16" s="9">
        <v>0</v>
      </c>
      <c r="CB16" s="9">
        <v>2291</v>
      </c>
      <c r="CC16" s="9">
        <v>905</v>
      </c>
      <c r="CD16" s="9">
        <v>52</v>
      </c>
      <c r="CE16" s="9">
        <v>10966</v>
      </c>
      <c r="CF16" s="9">
        <v>219</v>
      </c>
      <c r="CG16" s="9">
        <v>255</v>
      </c>
      <c r="CH16" s="9">
        <v>627</v>
      </c>
      <c r="CI16" s="9">
        <v>4338</v>
      </c>
      <c r="CJ16" s="9">
        <v>69</v>
      </c>
      <c r="CK16" s="9">
        <v>23</v>
      </c>
      <c r="CL16" s="9">
        <v>6398</v>
      </c>
      <c r="CM16" s="9">
        <v>2</v>
      </c>
      <c r="CN16" s="9">
        <v>1855</v>
      </c>
      <c r="CO16" s="9">
        <v>3728</v>
      </c>
      <c r="CP16" s="9">
        <v>288</v>
      </c>
      <c r="CQ16" s="9">
        <v>3925</v>
      </c>
      <c r="CR16" s="9">
        <v>49981</v>
      </c>
      <c r="CS16" s="9">
        <v>7178</v>
      </c>
      <c r="CT16" s="9">
        <v>11204</v>
      </c>
      <c r="CU16" s="9">
        <v>344</v>
      </c>
      <c r="CV16" s="9">
        <v>0</v>
      </c>
      <c r="CW16" s="9">
        <v>2515</v>
      </c>
      <c r="CX16" s="9">
        <v>121</v>
      </c>
      <c r="CY16" s="9">
        <v>9356</v>
      </c>
      <c r="CZ16" s="9">
        <v>21260</v>
      </c>
      <c r="DA16" s="9">
        <v>12</v>
      </c>
      <c r="DB16" s="9">
        <v>4404</v>
      </c>
      <c r="DC16" s="9">
        <v>1425</v>
      </c>
      <c r="DD16" s="9">
        <v>3360</v>
      </c>
      <c r="DE16" s="9">
        <v>26857</v>
      </c>
      <c r="DF16" s="9">
        <v>20219</v>
      </c>
      <c r="DG16" s="30">
        <v>1743186</v>
      </c>
      <c r="DH16" s="9">
        <v>5799</v>
      </c>
      <c r="DI16" s="9">
        <v>186923</v>
      </c>
      <c r="DJ16" s="9">
        <v>0</v>
      </c>
      <c r="DK16" s="9">
        <v>0</v>
      </c>
      <c r="DL16" s="9">
        <v>574</v>
      </c>
      <c r="DM16" s="9">
        <v>120634</v>
      </c>
      <c r="DN16" s="9">
        <v>-32922</v>
      </c>
      <c r="DO16" s="15">
        <v>281008</v>
      </c>
      <c r="DP16" s="16">
        <v>2024194</v>
      </c>
      <c r="DQ16" s="16">
        <v>473814</v>
      </c>
      <c r="DR16" s="9">
        <v>23428</v>
      </c>
      <c r="DS16" s="15">
        <v>497242</v>
      </c>
      <c r="DT16" s="15">
        <v>778250</v>
      </c>
      <c r="DU16" s="15">
        <v>2521436</v>
      </c>
      <c r="DV16" s="9">
        <v>-381028</v>
      </c>
      <c r="DW16" s="9">
        <v>-15660</v>
      </c>
      <c r="DX16" s="9">
        <v>-19828</v>
      </c>
      <c r="DY16" s="15">
        <v>-416516</v>
      </c>
      <c r="DZ16" s="15">
        <v>361734</v>
      </c>
      <c r="EA16" s="29">
        <v>2104920</v>
      </c>
      <c r="EB16" s="29">
        <v>355935</v>
      </c>
      <c r="EC16" s="14" t="s">
        <v>391</v>
      </c>
    </row>
    <row r="17" spans="1:133" ht="14.25">
      <c r="A17" s="7" t="s">
        <v>392</v>
      </c>
      <c r="B17" s="8" t="s">
        <v>274</v>
      </c>
      <c r="C17" s="9">
        <v>19863</v>
      </c>
      <c r="D17" s="9">
        <v>1973</v>
      </c>
      <c r="E17" s="9">
        <v>728</v>
      </c>
      <c r="F17" s="9">
        <v>541</v>
      </c>
      <c r="G17" s="9">
        <v>12534</v>
      </c>
      <c r="H17" s="9">
        <v>12</v>
      </c>
      <c r="I17" s="9">
        <v>4186</v>
      </c>
      <c r="J17" s="9">
        <v>363</v>
      </c>
      <c r="K17" s="9">
        <v>31954</v>
      </c>
      <c r="L17" s="9">
        <v>8473</v>
      </c>
      <c r="M17" s="9">
        <v>363</v>
      </c>
      <c r="N17" s="9">
        <v>578</v>
      </c>
      <c r="O17" s="9">
        <v>5578</v>
      </c>
      <c r="P17" s="9">
        <v>36681</v>
      </c>
      <c r="Q17" s="9">
        <v>4642</v>
      </c>
      <c r="R17" s="9">
        <v>4906</v>
      </c>
      <c r="S17" s="9">
        <v>6133</v>
      </c>
      <c r="T17" s="9">
        <v>6144</v>
      </c>
      <c r="U17" s="9">
        <v>2126</v>
      </c>
      <c r="V17" s="9">
        <v>1069</v>
      </c>
      <c r="W17" s="9">
        <v>973</v>
      </c>
      <c r="X17" s="9">
        <v>120</v>
      </c>
      <c r="Y17" s="9">
        <v>2051</v>
      </c>
      <c r="Z17" s="9">
        <v>1242</v>
      </c>
      <c r="AA17" s="9">
        <v>195</v>
      </c>
      <c r="AB17" s="9">
        <v>6680</v>
      </c>
      <c r="AC17" s="9">
        <v>5069</v>
      </c>
      <c r="AD17" s="9">
        <v>183</v>
      </c>
      <c r="AE17" s="9">
        <v>3509</v>
      </c>
      <c r="AF17" s="9">
        <v>3348</v>
      </c>
      <c r="AG17" s="9">
        <v>2738</v>
      </c>
      <c r="AH17" s="9">
        <v>1370</v>
      </c>
      <c r="AI17" s="9">
        <v>5955</v>
      </c>
      <c r="AJ17" s="9">
        <v>3244</v>
      </c>
      <c r="AK17" s="9">
        <v>2357</v>
      </c>
      <c r="AL17" s="9">
        <v>4297</v>
      </c>
      <c r="AM17" s="9">
        <v>835</v>
      </c>
      <c r="AN17" s="9">
        <v>6294</v>
      </c>
      <c r="AO17" s="9">
        <v>3290</v>
      </c>
      <c r="AP17" s="9">
        <v>1277</v>
      </c>
      <c r="AQ17" s="9">
        <v>601</v>
      </c>
      <c r="AR17" s="9">
        <v>5590</v>
      </c>
      <c r="AS17" s="9">
        <v>4538</v>
      </c>
      <c r="AT17" s="9">
        <v>8843</v>
      </c>
      <c r="AU17" s="9">
        <v>10496</v>
      </c>
      <c r="AV17" s="9">
        <v>8715</v>
      </c>
      <c r="AW17" s="9">
        <v>7687</v>
      </c>
      <c r="AX17" s="9">
        <v>3509</v>
      </c>
      <c r="AY17" s="9">
        <v>18967</v>
      </c>
      <c r="AZ17" s="9">
        <v>3037</v>
      </c>
      <c r="BA17" s="9">
        <v>3218</v>
      </c>
      <c r="BB17" s="9">
        <v>4826</v>
      </c>
      <c r="BC17" s="9">
        <v>11063</v>
      </c>
      <c r="BD17" s="9">
        <v>4238</v>
      </c>
      <c r="BE17" s="9">
        <v>18456</v>
      </c>
      <c r="BF17" s="9">
        <v>17317</v>
      </c>
      <c r="BG17" s="9">
        <v>5241</v>
      </c>
      <c r="BH17" s="9">
        <v>591</v>
      </c>
      <c r="BI17" s="9">
        <v>11062</v>
      </c>
      <c r="BJ17" s="9">
        <v>2396</v>
      </c>
      <c r="BK17" s="9">
        <v>1965</v>
      </c>
      <c r="BL17" s="9">
        <v>4295</v>
      </c>
      <c r="BM17" s="9">
        <v>20657</v>
      </c>
      <c r="BN17" s="9">
        <v>651</v>
      </c>
      <c r="BO17" s="9">
        <v>50685</v>
      </c>
      <c r="BP17" s="9">
        <v>20301</v>
      </c>
      <c r="BQ17" s="9">
        <v>19792</v>
      </c>
      <c r="BR17" s="9">
        <v>9722</v>
      </c>
      <c r="BS17" s="9">
        <v>2443</v>
      </c>
      <c r="BT17" s="9">
        <v>1119</v>
      </c>
      <c r="BU17" s="9">
        <v>2583</v>
      </c>
      <c r="BV17" s="9">
        <v>8720</v>
      </c>
      <c r="BW17" s="9">
        <v>344610</v>
      </c>
      <c r="BX17" s="9">
        <v>66146</v>
      </c>
      <c r="BY17" s="9">
        <v>1395</v>
      </c>
      <c r="BZ17" s="9">
        <v>150</v>
      </c>
      <c r="CA17" s="9">
        <v>0</v>
      </c>
      <c r="CB17" s="9">
        <v>11883</v>
      </c>
      <c r="CC17" s="9">
        <v>21374</v>
      </c>
      <c r="CD17" s="9">
        <v>2742</v>
      </c>
      <c r="CE17" s="9">
        <v>11930</v>
      </c>
      <c r="CF17" s="9">
        <v>6280</v>
      </c>
      <c r="CG17" s="9">
        <v>237</v>
      </c>
      <c r="CH17" s="9">
        <v>1665</v>
      </c>
      <c r="CI17" s="9">
        <v>11311</v>
      </c>
      <c r="CJ17" s="9">
        <v>9825</v>
      </c>
      <c r="CK17" s="9">
        <v>3782</v>
      </c>
      <c r="CL17" s="9">
        <v>32393</v>
      </c>
      <c r="CM17" s="9">
        <v>1007</v>
      </c>
      <c r="CN17" s="9">
        <v>4065</v>
      </c>
      <c r="CO17" s="9">
        <v>90163</v>
      </c>
      <c r="CP17" s="9">
        <v>3716</v>
      </c>
      <c r="CQ17" s="9">
        <v>8514</v>
      </c>
      <c r="CR17" s="9">
        <v>53683</v>
      </c>
      <c r="CS17" s="9">
        <v>28381</v>
      </c>
      <c r="CT17" s="9">
        <v>15527</v>
      </c>
      <c r="CU17" s="9">
        <v>98102</v>
      </c>
      <c r="CV17" s="9">
        <v>2885</v>
      </c>
      <c r="CW17" s="9">
        <v>27841</v>
      </c>
      <c r="CX17" s="9">
        <v>14655</v>
      </c>
      <c r="CY17" s="9">
        <v>68411</v>
      </c>
      <c r="CZ17" s="9">
        <v>37292</v>
      </c>
      <c r="DA17" s="9">
        <v>12473</v>
      </c>
      <c r="DB17" s="9">
        <v>50319</v>
      </c>
      <c r="DC17" s="9">
        <v>22574</v>
      </c>
      <c r="DD17" s="9">
        <v>31650</v>
      </c>
      <c r="DE17" s="9">
        <v>2751</v>
      </c>
      <c r="DF17" s="9">
        <v>10677</v>
      </c>
      <c r="DG17" s="30">
        <v>1607607</v>
      </c>
      <c r="DH17" s="9">
        <v>102933</v>
      </c>
      <c r="DI17" s="9">
        <v>3600265</v>
      </c>
      <c r="DJ17" s="9">
        <v>0</v>
      </c>
      <c r="DK17" s="9">
        <v>0</v>
      </c>
      <c r="DL17" s="9">
        <v>0</v>
      </c>
      <c r="DM17" s="9">
        <v>145014</v>
      </c>
      <c r="DN17" s="9">
        <v>-52296</v>
      </c>
      <c r="DO17" s="15">
        <v>3795916</v>
      </c>
      <c r="DP17" s="16">
        <v>5403523</v>
      </c>
      <c r="DQ17" s="16">
        <v>46238</v>
      </c>
      <c r="DR17" s="9">
        <v>2173</v>
      </c>
      <c r="DS17" s="15">
        <v>48411</v>
      </c>
      <c r="DT17" s="15">
        <v>3844327</v>
      </c>
      <c r="DU17" s="15">
        <v>5451934</v>
      </c>
      <c r="DV17" s="9">
        <v>-2824528</v>
      </c>
      <c r="DW17" s="9">
        <v>-208412</v>
      </c>
      <c r="DX17" s="9">
        <v>-149123</v>
      </c>
      <c r="DY17" s="15">
        <v>-3182063</v>
      </c>
      <c r="DZ17" s="15">
        <v>662264</v>
      </c>
      <c r="EA17" s="29">
        <v>2269871</v>
      </c>
      <c r="EB17" s="29">
        <v>559331</v>
      </c>
      <c r="EC17" s="14" t="s">
        <v>392</v>
      </c>
    </row>
    <row r="18" spans="1:133" ht="14.25">
      <c r="A18" s="7" t="s">
        <v>393</v>
      </c>
      <c r="B18" s="8" t="s">
        <v>275</v>
      </c>
      <c r="C18" s="9">
        <v>201</v>
      </c>
      <c r="D18" s="9">
        <v>14927</v>
      </c>
      <c r="E18" s="9">
        <v>330</v>
      </c>
      <c r="F18" s="9">
        <v>11129</v>
      </c>
      <c r="G18" s="9">
        <v>2489</v>
      </c>
      <c r="H18" s="9">
        <v>1</v>
      </c>
      <c r="I18" s="9">
        <v>546</v>
      </c>
      <c r="J18" s="9">
        <v>122</v>
      </c>
      <c r="K18" s="9">
        <v>10244</v>
      </c>
      <c r="L18" s="9">
        <v>3119</v>
      </c>
      <c r="M18" s="9">
        <v>8717</v>
      </c>
      <c r="N18" s="9">
        <v>3</v>
      </c>
      <c r="O18" s="9">
        <v>49</v>
      </c>
      <c r="P18" s="9">
        <v>998</v>
      </c>
      <c r="Q18" s="9">
        <v>439312</v>
      </c>
      <c r="R18" s="9">
        <v>291599</v>
      </c>
      <c r="S18" s="9">
        <v>231878</v>
      </c>
      <c r="T18" s="9">
        <v>11394</v>
      </c>
      <c r="U18" s="9">
        <v>325</v>
      </c>
      <c r="V18" s="9">
        <v>26</v>
      </c>
      <c r="W18" s="9">
        <v>2</v>
      </c>
      <c r="X18" s="9">
        <v>0</v>
      </c>
      <c r="Y18" s="9">
        <v>263</v>
      </c>
      <c r="Z18" s="9">
        <v>32</v>
      </c>
      <c r="AA18" s="9">
        <v>0</v>
      </c>
      <c r="AB18" s="9">
        <v>0</v>
      </c>
      <c r="AC18" s="9">
        <v>1322</v>
      </c>
      <c r="AD18" s="9">
        <v>0</v>
      </c>
      <c r="AE18" s="9">
        <v>0</v>
      </c>
      <c r="AF18" s="9">
        <v>4098</v>
      </c>
      <c r="AG18" s="9">
        <v>125</v>
      </c>
      <c r="AH18" s="9">
        <v>1898</v>
      </c>
      <c r="AI18" s="9">
        <v>12023</v>
      </c>
      <c r="AJ18" s="9">
        <v>542</v>
      </c>
      <c r="AK18" s="9">
        <v>14450</v>
      </c>
      <c r="AL18" s="9">
        <v>5834</v>
      </c>
      <c r="AM18" s="9">
        <v>0</v>
      </c>
      <c r="AN18" s="9">
        <v>636</v>
      </c>
      <c r="AO18" s="9">
        <v>4635</v>
      </c>
      <c r="AP18" s="9">
        <v>2</v>
      </c>
      <c r="AQ18" s="9">
        <v>0</v>
      </c>
      <c r="AR18" s="9">
        <v>18305</v>
      </c>
      <c r="AS18" s="9">
        <v>7978</v>
      </c>
      <c r="AT18" s="9">
        <v>10529</v>
      </c>
      <c r="AU18" s="9">
        <v>1974</v>
      </c>
      <c r="AV18" s="9">
        <v>3073</v>
      </c>
      <c r="AW18" s="9">
        <v>731</v>
      </c>
      <c r="AX18" s="9">
        <v>7223</v>
      </c>
      <c r="AY18" s="9">
        <v>2333</v>
      </c>
      <c r="AZ18" s="9">
        <v>516</v>
      </c>
      <c r="BA18" s="9">
        <v>2356</v>
      </c>
      <c r="BB18" s="9">
        <v>837</v>
      </c>
      <c r="BC18" s="9">
        <v>2101</v>
      </c>
      <c r="BD18" s="9">
        <v>546</v>
      </c>
      <c r="BE18" s="9">
        <v>75</v>
      </c>
      <c r="BF18" s="9">
        <v>150</v>
      </c>
      <c r="BG18" s="9">
        <v>543</v>
      </c>
      <c r="BH18" s="9">
        <v>233</v>
      </c>
      <c r="BI18" s="9">
        <v>5446</v>
      </c>
      <c r="BJ18" s="9">
        <v>9000</v>
      </c>
      <c r="BK18" s="9">
        <v>3887</v>
      </c>
      <c r="BL18" s="9">
        <v>2016</v>
      </c>
      <c r="BM18" s="9">
        <v>90925</v>
      </c>
      <c r="BN18" s="9">
        <v>0</v>
      </c>
      <c r="BO18" s="9">
        <v>1774279</v>
      </c>
      <c r="BP18" s="9">
        <v>104483</v>
      </c>
      <c r="BQ18" s="9">
        <v>28584</v>
      </c>
      <c r="BR18" s="9">
        <v>24180</v>
      </c>
      <c r="BS18" s="9">
        <v>16349</v>
      </c>
      <c r="BT18" s="9">
        <v>23</v>
      </c>
      <c r="BU18" s="9">
        <v>2</v>
      </c>
      <c r="BV18" s="9">
        <v>15</v>
      </c>
      <c r="BW18" s="9">
        <v>81811</v>
      </c>
      <c r="BX18" s="9">
        <v>3237</v>
      </c>
      <c r="BY18" s="9">
        <v>1</v>
      </c>
      <c r="BZ18" s="9">
        <v>28</v>
      </c>
      <c r="CA18" s="9">
        <v>141</v>
      </c>
      <c r="CB18" s="9">
        <v>25</v>
      </c>
      <c r="CC18" s="9">
        <v>3</v>
      </c>
      <c r="CD18" s="9">
        <v>0</v>
      </c>
      <c r="CE18" s="9">
        <v>723</v>
      </c>
      <c r="CF18" s="9">
        <v>17</v>
      </c>
      <c r="CG18" s="9">
        <v>1</v>
      </c>
      <c r="CH18" s="9">
        <v>1270</v>
      </c>
      <c r="CI18" s="9">
        <v>74929</v>
      </c>
      <c r="CJ18" s="9">
        <v>531</v>
      </c>
      <c r="CK18" s="9">
        <v>435</v>
      </c>
      <c r="CL18" s="9">
        <v>194</v>
      </c>
      <c r="CM18" s="9">
        <v>27</v>
      </c>
      <c r="CN18" s="9">
        <v>806</v>
      </c>
      <c r="CO18" s="9">
        <v>1573</v>
      </c>
      <c r="CP18" s="9">
        <v>0</v>
      </c>
      <c r="CQ18" s="9">
        <v>527</v>
      </c>
      <c r="CR18" s="9">
        <v>322</v>
      </c>
      <c r="CS18" s="9">
        <v>50</v>
      </c>
      <c r="CT18" s="9">
        <v>48</v>
      </c>
      <c r="CU18" s="9">
        <v>524</v>
      </c>
      <c r="CV18" s="9">
        <v>1037</v>
      </c>
      <c r="CW18" s="9">
        <v>385</v>
      </c>
      <c r="CX18" s="9">
        <v>1123</v>
      </c>
      <c r="CY18" s="9">
        <v>6521</v>
      </c>
      <c r="CZ18" s="9">
        <v>5892</v>
      </c>
      <c r="DA18" s="9">
        <v>14060</v>
      </c>
      <c r="DB18" s="9">
        <v>1776</v>
      </c>
      <c r="DC18" s="9">
        <v>2137</v>
      </c>
      <c r="DD18" s="9">
        <v>5691</v>
      </c>
      <c r="DE18" s="9">
        <v>0</v>
      </c>
      <c r="DF18" s="9">
        <v>5021</v>
      </c>
      <c r="DG18" s="30">
        <v>3402829</v>
      </c>
      <c r="DH18" s="9">
        <v>5192</v>
      </c>
      <c r="DI18" s="9">
        <v>43928</v>
      </c>
      <c r="DJ18" s="9">
        <v>997</v>
      </c>
      <c r="DK18" s="9">
        <v>0</v>
      </c>
      <c r="DL18" s="9">
        <v>738</v>
      </c>
      <c r="DM18" s="9">
        <v>11522</v>
      </c>
      <c r="DN18" s="9">
        <v>80700</v>
      </c>
      <c r="DO18" s="15">
        <v>143077</v>
      </c>
      <c r="DP18" s="16">
        <v>3545906</v>
      </c>
      <c r="DQ18" s="16">
        <v>10576</v>
      </c>
      <c r="DR18" s="9">
        <v>317</v>
      </c>
      <c r="DS18" s="15">
        <v>10893</v>
      </c>
      <c r="DT18" s="15">
        <v>153970</v>
      </c>
      <c r="DU18" s="15">
        <v>3556799</v>
      </c>
      <c r="DV18" s="9">
        <v>-973660</v>
      </c>
      <c r="DW18" s="9">
        <v>-27740</v>
      </c>
      <c r="DX18" s="9">
        <v>-50021</v>
      </c>
      <c r="DY18" s="15">
        <v>-1051421</v>
      </c>
      <c r="DZ18" s="15">
        <v>-897451</v>
      </c>
      <c r="EA18" s="29">
        <v>2505378</v>
      </c>
      <c r="EB18" s="29">
        <v>-902643</v>
      </c>
      <c r="EC18" s="14" t="s">
        <v>393</v>
      </c>
    </row>
    <row r="19" spans="1:133" ht="14.25">
      <c r="A19" s="7" t="s">
        <v>394</v>
      </c>
      <c r="B19" s="8" t="s">
        <v>276</v>
      </c>
      <c r="C19" s="9">
        <v>0</v>
      </c>
      <c r="D19" s="9">
        <v>0</v>
      </c>
      <c r="E19" s="9">
        <v>93</v>
      </c>
      <c r="F19" s="9">
        <v>219</v>
      </c>
      <c r="G19" s="9">
        <v>492</v>
      </c>
      <c r="H19" s="9">
        <v>52</v>
      </c>
      <c r="I19" s="9">
        <v>1303</v>
      </c>
      <c r="J19" s="9">
        <v>416</v>
      </c>
      <c r="K19" s="9">
        <v>9820</v>
      </c>
      <c r="L19" s="9">
        <v>3572</v>
      </c>
      <c r="M19" s="9">
        <v>140</v>
      </c>
      <c r="N19" s="9">
        <v>2200</v>
      </c>
      <c r="O19" s="9">
        <v>1422</v>
      </c>
      <c r="P19" s="9">
        <v>2809</v>
      </c>
      <c r="Q19" s="9">
        <v>831</v>
      </c>
      <c r="R19" s="9">
        <v>84931</v>
      </c>
      <c r="S19" s="9">
        <v>2551</v>
      </c>
      <c r="T19" s="9">
        <v>2211</v>
      </c>
      <c r="U19" s="9">
        <v>2300</v>
      </c>
      <c r="V19" s="9">
        <v>125</v>
      </c>
      <c r="W19" s="9">
        <v>1780</v>
      </c>
      <c r="X19" s="9">
        <v>1317</v>
      </c>
      <c r="Y19" s="9">
        <v>2727</v>
      </c>
      <c r="Z19" s="9">
        <v>1724</v>
      </c>
      <c r="AA19" s="9">
        <v>147</v>
      </c>
      <c r="AB19" s="9">
        <v>8633</v>
      </c>
      <c r="AC19" s="9">
        <v>5416</v>
      </c>
      <c r="AD19" s="9">
        <v>111</v>
      </c>
      <c r="AE19" s="9">
        <v>175</v>
      </c>
      <c r="AF19" s="9">
        <v>12485</v>
      </c>
      <c r="AG19" s="9">
        <v>2109</v>
      </c>
      <c r="AH19" s="9">
        <v>27</v>
      </c>
      <c r="AI19" s="9">
        <v>1829</v>
      </c>
      <c r="AJ19" s="9">
        <v>2942</v>
      </c>
      <c r="AK19" s="9">
        <v>2667</v>
      </c>
      <c r="AL19" s="9">
        <v>1857</v>
      </c>
      <c r="AM19" s="9">
        <v>1140</v>
      </c>
      <c r="AN19" s="9">
        <v>3246</v>
      </c>
      <c r="AO19" s="9">
        <v>2659</v>
      </c>
      <c r="AP19" s="9">
        <v>15</v>
      </c>
      <c r="AQ19" s="9">
        <v>217</v>
      </c>
      <c r="AR19" s="9">
        <v>3187</v>
      </c>
      <c r="AS19" s="9">
        <v>1215</v>
      </c>
      <c r="AT19" s="9">
        <v>2588</v>
      </c>
      <c r="AU19" s="9">
        <v>4023</v>
      </c>
      <c r="AV19" s="9">
        <v>5497</v>
      </c>
      <c r="AW19" s="9">
        <v>1769</v>
      </c>
      <c r="AX19" s="9">
        <v>1491</v>
      </c>
      <c r="AY19" s="9">
        <v>4192</v>
      </c>
      <c r="AZ19" s="9">
        <v>2059</v>
      </c>
      <c r="BA19" s="9">
        <v>3144</v>
      </c>
      <c r="BB19" s="9">
        <v>3021</v>
      </c>
      <c r="BC19" s="9">
        <v>27779</v>
      </c>
      <c r="BD19" s="9">
        <v>13046</v>
      </c>
      <c r="BE19" s="9">
        <v>5246</v>
      </c>
      <c r="BF19" s="9">
        <v>11265</v>
      </c>
      <c r="BG19" s="9">
        <v>5211</v>
      </c>
      <c r="BH19" s="9">
        <v>1324</v>
      </c>
      <c r="BI19" s="9">
        <v>11093</v>
      </c>
      <c r="BJ19" s="9">
        <v>16664</v>
      </c>
      <c r="BK19" s="9">
        <v>3343</v>
      </c>
      <c r="BL19" s="9">
        <v>2174</v>
      </c>
      <c r="BM19" s="9">
        <v>25131</v>
      </c>
      <c r="BN19" s="9">
        <v>99</v>
      </c>
      <c r="BO19" s="9">
        <v>551640</v>
      </c>
      <c r="BP19" s="9">
        <v>237596</v>
      </c>
      <c r="BQ19" s="9">
        <v>1206</v>
      </c>
      <c r="BR19" s="9">
        <v>1037</v>
      </c>
      <c r="BS19" s="9">
        <v>16250</v>
      </c>
      <c r="BT19" s="9">
        <v>1915</v>
      </c>
      <c r="BU19" s="9">
        <v>8680</v>
      </c>
      <c r="BV19" s="9">
        <v>13453</v>
      </c>
      <c r="BW19" s="9">
        <v>140401</v>
      </c>
      <c r="BX19" s="9">
        <v>115258</v>
      </c>
      <c r="BY19" s="9">
        <v>4218</v>
      </c>
      <c r="BZ19" s="9">
        <v>14001</v>
      </c>
      <c r="CA19" s="9">
        <v>8901</v>
      </c>
      <c r="CB19" s="9">
        <v>2812</v>
      </c>
      <c r="CC19" s="9">
        <v>7623</v>
      </c>
      <c r="CD19" s="9">
        <v>0</v>
      </c>
      <c r="CE19" s="9">
        <v>4434</v>
      </c>
      <c r="CF19" s="9">
        <v>2629</v>
      </c>
      <c r="CG19" s="9">
        <v>377</v>
      </c>
      <c r="CH19" s="9">
        <v>5928</v>
      </c>
      <c r="CI19" s="9">
        <v>15654</v>
      </c>
      <c r="CJ19" s="9">
        <v>35250</v>
      </c>
      <c r="CK19" s="9">
        <v>3316</v>
      </c>
      <c r="CL19" s="9">
        <v>68155</v>
      </c>
      <c r="CM19" s="9">
        <v>3869</v>
      </c>
      <c r="CN19" s="9">
        <v>13177</v>
      </c>
      <c r="CO19" s="9">
        <v>66973</v>
      </c>
      <c r="CP19" s="9">
        <v>56698</v>
      </c>
      <c r="CQ19" s="9">
        <v>45331</v>
      </c>
      <c r="CR19" s="9">
        <v>81191</v>
      </c>
      <c r="CS19" s="9">
        <v>46289</v>
      </c>
      <c r="CT19" s="9">
        <v>20874</v>
      </c>
      <c r="CU19" s="9">
        <v>70637</v>
      </c>
      <c r="CV19" s="9">
        <v>5075</v>
      </c>
      <c r="CW19" s="9">
        <v>16467</v>
      </c>
      <c r="CX19" s="9">
        <v>2770</v>
      </c>
      <c r="CY19" s="9">
        <v>63747</v>
      </c>
      <c r="CZ19" s="9">
        <v>53474</v>
      </c>
      <c r="DA19" s="9">
        <v>62831</v>
      </c>
      <c r="DB19" s="9">
        <v>24584</v>
      </c>
      <c r="DC19" s="9">
        <v>5314</v>
      </c>
      <c r="DD19" s="9">
        <v>28143</v>
      </c>
      <c r="DE19" s="9">
        <v>0</v>
      </c>
      <c r="DF19" s="9">
        <v>3682</v>
      </c>
      <c r="DG19" s="30">
        <v>2255131</v>
      </c>
      <c r="DH19" s="9">
        <v>33563</v>
      </c>
      <c r="DI19" s="9">
        <v>222415</v>
      </c>
      <c r="DJ19" s="9">
        <v>687</v>
      </c>
      <c r="DK19" s="9">
        <v>0</v>
      </c>
      <c r="DL19" s="9">
        <v>13691</v>
      </c>
      <c r="DM19" s="9">
        <v>324305</v>
      </c>
      <c r="DN19" s="9">
        <v>14697</v>
      </c>
      <c r="DO19" s="15">
        <v>609358</v>
      </c>
      <c r="DP19" s="16">
        <v>2864489</v>
      </c>
      <c r="DQ19" s="16">
        <v>63534</v>
      </c>
      <c r="DR19" s="9">
        <v>3020</v>
      </c>
      <c r="DS19" s="15">
        <v>66554</v>
      </c>
      <c r="DT19" s="15">
        <v>675912</v>
      </c>
      <c r="DU19" s="15">
        <v>2931043</v>
      </c>
      <c r="DV19" s="9">
        <v>-485944</v>
      </c>
      <c r="DW19" s="9">
        <v>-627</v>
      </c>
      <c r="DX19" s="9">
        <v>-24188</v>
      </c>
      <c r="DY19" s="15">
        <v>-510759</v>
      </c>
      <c r="DZ19" s="15">
        <v>165153</v>
      </c>
      <c r="EA19" s="29">
        <v>2420284</v>
      </c>
      <c r="EB19" s="29">
        <v>131590</v>
      </c>
      <c r="EC19" s="14" t="s">
        <v>394</v>
      </c>
    </row>
    <row r="20" spans="1:133" ht="14.25">
      <c r="A20" s="7" t="s">
        <v>395</v>
      </c>
      <c r="B20" s="8" t="s">
        <v>277</v>
      </c>
      <c r="C20" s="9">
        <v>607</v>
      </c>
      <c r="D20" s="9">
        <v>0</v>
      </c>
      <c r="E20" s="9">
        <v>1428</v>
      </c>
      <c r="F20" s="9">
        <v>0</v>
      </c>
      <c r="G20" s="9">
        <v>134</v>
      </c>
      <c r="H20" s="9">
        <v>0</v>
      </c>
      <c r="I20" s="9">
        <v>0</v>
      </c>
      <c r="J20" s="9">
        <v>0</v>
      </c>
      <c r="K20" s="9">
        <v>5100</v>
      </c>
      <c r="L20" s="9">
        <v>6563</v>
      </c>
      <c r="M20" s="9">
        <v>2</v>
      </c>
      <c r="N20" s="9">
        <v>8488</v>
      </c>
      <c r="O20" s="9">
        <v>6410</v>
      </c>
      <c r="P20" s="9">
        <v>1384</v>
      </c>
      <c r="Q20" s="9">
        <v>17367</v>
      </c>
      <c r="R20" s="9">
        <v>35083</v>
      </c>
      <c r="S20" s="9">
        <v>1322040</v>
      </c>
      <c r="T20" s="9">
        <v>956091</v>
      </c>
      <c r="U20" s="9">
        <v>714382</v>
      </c>
      <c r="V20" s="9">
        <v>0</v>
      </c>
      <c r="W20" s="9">
        <v>4483</v>
      </c>
      <c r="X20" s="9">
        <v>0</v>
      </c>
      <c r="Y20" s="9">
        <v>4</v>
      </c>
      <c r="Z20" s="9">
        <v>3741</v>
      </c>
      <c r="AA20" s="9">
        <v>4914</v>
      </c>
      <c r="AB20" s="9">
        <v>9352</v>
      </c>
      <c r="AC20" s="9">
        <v>27086</v>
      </c>
      <c r="AD20" s="9">
        <v>0</v>
      </c>
      <c r="AE20" s="9">
        <v>0</v>
      </c>
      <c r="AF20" s="9">
        <v>42249</v>
      </c>
      <c r="AG20" s="9">
        <v>7662</v>
      </c>
      <c r="AH20" s="9">
        <v>395</v>
      </c>
      <c r="AI20" s="9">
        <v>15414</v>
      </c>
      <c r="AJ20" s="9">
        <v>0</v>
      </c>
      <c r="AK20" s="9">
        <v>8303</v>
      </c>
      <c r="AL20" s="9">
        <v>14979</v>
      </c>
      <c r="AM20" s="9">
        <v>0</v>
      </c>
      <c r="AN20" s="9">
        <v>1286</v>
      </c>
      <c r="AO20" s="9">
        <v>0</v>
      </c>
      <c r="AP20" s="9">
        <v>618</v>
      </c>
      <c r="AQ20" s="9">
        <v>0</v>
      </c>
      <c r="AR20" s="9">
        <v>7782</v>
      </c>
      <c r="AS20" s="9">
        <v>576</v>
      </c>
      <c r="AT20" s="9">
        <v>1879</v>
      </c>
      <c r="AU20" s="9">
        <v>2573</v>
      </c>
      <c r="AV20" s="9">
        <v>164</v>
      </c>
      <c r="AW20" s="9">
        <v>5645</v>
      </c>
      <c r="AX20" s="9">
        <v>0</v>
      </c>
      <c r="AY20" s="9">
        <v>32766</v>
      </c>
      <c r="AZ20" s="9">
        <v>678</v>
      </c>
      <c r="BA20" s="9">
        <v>10854</v>
      </c>
      <c r="BB20" s="9">
        <v>4677</v>
      </c>
      <c r="BC20" s="9">
        <v>10633</v>
      </c>
      <c r="BD20" s="9">
        <v>1436</v>
      </c>
      <c r="BE20" s="9">
        <v>5172</v>
      </c>
      <c r="BF20" s="9">
        <v>41235</v>
      </c>
      <c r="BG20" s="9">
        <v>4</v>
      </c>
      <c r="BH20" s="9">
        <v>30</v>
      </c>
      <c r="BI20" s="9">
        <v>7854</v>
      </c>
      <c r="BJ20" s="9">
        <v>10</v>
      </c>
      <c r="BK20" s="9">
        <v>1</v>
      </c>
      <c r="BL20" s="9">
        <v>1691</v>
      </c>
      <c r="BM20" s="9">
        <v>39693</v>
      </c>
      <c r="BN20" s="9">
        <v>50</v>
      </c>
      <c r="BO20" s="9">
        <v>152724</v>
      </c>
      <c r="BP20" s="9">
        <v>27917</v>
      </c>
      <c r="BQ20" s="9">
        <v>36</v>
      </c>
      <c r="BR20" s="9">
        <v>6</v>
      </c>
      <c r="BS20" s="9">
        <v>0</v>
      </c>
      <c r="BT20" s="9">
        <v>0</v>
      </c>
      <c r="BU20" s="9">
        <v>3</v>
      </c>
      <c r="BV20" s="9">
        <v>659</v>
      </c>
      <c r="BW20" s="9">
        <v>-27967</v>
      </c>
      <c r="BX20" s="9">
        <v>15448</v>
      </c>
      <c r="BY20" s="9">
        <v>0</v>
      </c>
      <c r="BZ20" s="9">
        <v>0</v>
      </c>
      <c r="CA20" s="9">
        <v>7311</v>
      </c>
      <c r="CB20" s="9">
        <v>0</v>
      </c>
      <c r="CC20" s="9">
        <v>3424</v>
      </c>
      <c r="CD20" s="9">
        <v>0</v>
      </c>
      <c r="CE20" s="9">
        <v>252</v>
      </c>
      <c r="CF20" s="9">
        <v>316</v>
      </c>
      <c r="CG20" s="9">
        <v>1842</v>
      </c>
      <c r="CH20" s="9">
        <v>8864</v>
      </c>
      <c r="CI20" s="9">
        <v>55472</v>
      </c>
      <c r="CJ20" s="9">
        <v>2015</v>
      </c>
      <c r="CK20" s="9">
        <v>5</v>
      </c>
      <c r="CL20" s="9">
        <v>84445</v>
      </c>
      <c r="CM20" s="9">
        <v>286</v>
      </c>
      <c r="CN20" s="9">
        <v>633119</v>
      </c>
      <c r="CO20" s="9">
        <v>4426</v>
      </c>
      <c r="CP20" s="9">
        <v>29102</v>
      </c>
      <c r="CQ20" s="9">
        <v>37145</v>
      </c>
      <c r="CR20" s="9">
        <v>2981</v>
      </c>
      <c r="CS20" s="9">
        <v>7362</v>
      </c>
      <c r="CT20" s="9">
        <v>5864</v>
      </c>
      <c r="CU20" s="9">
        <v>6204</v>
      </c>
      <c r="CV20" s="9">
        <v>15</v>
      </c>
      <c r="CW20" s="9">
        <v>0</v>
      </c>
      <c r="CX20" s="9">
        <v>3081</v>
      </c>
      <c r="CY20" s="9">
        <v>72183</v>
      </c>
      <c r="CZ20" s="9">
        <v>6140</v>
      </c>
      <c r="DA20" s="9">
        <v>1</v>
      </c>
      <c r="DB20" s="9">
        <v>7350</v>
      </c>
      <c r="DC20" s="9">
        <v>3945</v>
      </c>
      <c r="DD20" s="9">
        <v>548</v>
      </c>
      <c r="DE20" s="9">
        <v>154344</v>
      </c>
      <c r="DF20" s="9">
        <v>26725</v>
      </c>
      <c r="DG20" s="30">
        <v>4724561</v>
      </c>
      <c r="DH20" s="9">
        <v>-13435</v>
      </c>
      <c r="DI20" s="9">
        <v>-29189</v>
      </c>
      <c r="DJ20" s="9">
        <v>0</v>
      </c>
      <c r="DK20" s="9">
        <v>0</v>
      </c>
      <c r="DL20" s="9">
        <v>0</v>
      </c>
      <c r="DM20" s="9">
        <v>0</v>
      </c>
      <c r="DN20" s="9">
        <v>36895</v>
      </c>
      <c r="DO20" s="15">
        <v>-5729</v>
      </c>
      <c r="DP20" s="16">
        <v>4718832</v>
      </c>
      <c r="DQ20" s="16">
        <v>214461</v>
      </c>
      <c r="DR20" s="9">
        <v>10455</v>
      </c>
      <c r="DS20" s="15">
        <v>224916</v>
      </c>
      <c r="DT20" s="15">
        <v>219187</v>
      </c>
      <c r="DU20" s="15">
        <v>4943748</v>
      </c>
      <c r="DV20" s="9">
        <v>-351391</v>
      </c>
      <c r="DW20" s="9">
        <v>-1</v>
      </c>
      <c r="DX20" s="9">
        <v>-17549</v>
      </c>
      <c r="DY20" s="15">
        <v>-368941</v>
      </c>
      <c r="DZ20" s="15">
        <v>-149754</v>
      </c>
      <c r="EA20" s="29">
        <v>4574807</v>
      </c>
      <c r="EB20" s="29">
        <v>-136319</v>
      </c>
      <c r="EC20" s="14" t="s">
        <v>395</v>
      </c>
    </row>
    <row r="21" spans="1:133" ht="14.25">
      <c r="A21" s="7" t="s">
        <v>396</v>
      </c>
      <c r="B21" s="8" t="s">
        <v>278</v>
      </c>
      <c r="C21" s="9">
        <v>124075</v>
      </c>
      <c r="D21" s="9">
        <v>4846</v>
      </c>
      <c r="E21" s="9">
        <v>16136</v>
      </c>
      <c r="F21" s="9">
        <v>4855</v>
      </c>
      <c r="G21" s="9">
        <v>1182</v>
      </c>
      <c r="H21" s="9">
        <v>0</v>
      </c>
      <c r="I21" s="9">
        <v>0</v>
      </c>
      <c r="J21" s="9">
        <v>0</v>
      </c>
      <c r="K21" s="9">
        <v>311691</v>
      </c>
      <c r="L21" s="9">
        <v>186532</v>
      </c>
      <c r="M21" s="9">
        <v>4257</v>
      </c>
      <c r="N21" s="9">
        <v>9889</v>
      </c>
      <c r="O21" s="9">
        <v>9383</v>
      </c>
      <c r="P21" s="9">
        <v>11760</v>
      </c>
      <c r="Q21" s="9">
        <v>1201</v>
      </c>
      <c r="R21" s="9">
        <v>22881</v>
      </c>
      <c r="S21" s="9">
        <v>8233</v>
      </c>
      <c r="T21" s="9">
        <v>27552</v>
      </c>
      <c r="U21" s="9">
        <v>7338</v>
      </c>
      <c r="V21" s="9">
        <v>1948</v>
      </c>
      <c r="W21" s="9">
        <v>3599</v>
      </c>
      <c r="X21" s="9">
        <v>0</v>
      </c>
      <c r="Y21" s="9">
        <v>5824</v>
      </c>
      <c r="Z21" s="9">
        <v>10773</v>
      </c>
      <c r="AA21" s="9">
        <v>2233</v>
      </c>
      <c r="AB21" s="9">
        <v>114414</v>
      </c>
      <c r="AC21" s="9">
        <v>183745</v>
      </c>
      <c r="AD21" s="9">
        <v>0</v>
      </c>
      <c r="AE21" s="9">
        <v>36</v>
      </c>
      <c r="AF21" s="9">
        <v>32043</v>
      </c>
      <c r="AG21" s="9">
        <v>3730</v>
      </c>
      <c r="AH21" s="9">
        <v>4978</v>
      </c>
      <c r="AI21" s="9">
        <v>22651</v>
      </c>
      <c r="AJ21" s="9">
        <v>9813</v>
      </c>
      <c r="AK21" s="9">
        <v>28898</v>
      </c>
      <c r="AL21" s="9">
        <v>7711</v>
      </c>
      <c r="AM21" s="9">
        <v>0</v>
      </c>
      <c r="AN21" s="9">
        <v>0</v>
      </c>
      <c r="AO21" s="9">
        <v>11</v>
      </c>
      <c r="AP21" s="9">
        <v>2557</v>
      </c>
      <c r="AQ21" s="9">
        <v>0</v>
      </c>
      <c r="AR21" s="9">
        <v>1147</v>
      </c>
      <c r="AS21" s="9">
        <v>144</v>
      </c>
      <c r="AT21" s="9">
        <v>31387</v>
      </c>
      <c r="AU21" s="9">
        <v>6034</v>
      </c>
      <c r="AV21" s="9">
        <v>2187</v>
      </c>
      <c r="AW21" s="9">
        <v>6054</v>
      </c>
      <c r="AX21" s="9">
        <v>6161</v>
      </c>
      <c r="AY21" s="9">
        <v>14490</v>
      </c>
      <c r="AZ21" s="9">
        <v>3138</v>
      </c>
      <c r="BA21" s="9">
        <v>16287</v>
      </c>
      <c r="BB21" s="9">
        <v>15316</v>
      </c>
      <c r="BC21" s="9">
        <v>15223</v>
      </c>
      <c r="BD21" s="9">
        <v>2931</v>
      </c>
      <c r="BE21" s="9">
        <v>3578</v>
      </c>
      <c r="BF21" s="9">
        <v>33768</v>
      </c>
      <c r="BG21" s="9">
        <v>1072</v>
      </c>
      <c r="BH21" s="9">
        <v>58</v>
      </c>
      <c r="BI21" s="9">
        <v>9967</v>
      </c>
      <c r="BJ21" s="9">
        <v>77</v>
      </c>
      <c r="BK21" s="9">
        <v>779</v>
      </c>
      <c r="BL21" s="9">
        <v>17501</v>
      </c>
      <c r="BM21" s="9">
        <v>30802</v>
      </c>
      <c r="BN21" s="9">
        <v>485</v>
      </c>
      <c r="BO21" s="9">
        <v>575</v>
      </c>
      <c r="BP21" s="9">
        <v>24865</v>
      </c>
      <c r="BQ21" s="9">
        <v>0</v>
      </c>
      <c r="BR21" s="9">
        <v>0</v>
      </c>
      <c r="BS21" s="9">
        <v>0</v>
      </c>
      <c r="BT21" s="9">
        <v>0</v>
      </c>
      <c r="BU21" s="9">
        <v>1075</v>
      </c>
      <c r="BV21" s="9">
        <v>2411</v>
      </c>
      <c r="BW21" s="9">
        <v>611873</v>
      </c>
      <c r="BX21" s="9">
        <v>55886</v>
      </c>
      <c r="BY21" s="9">
        <v>356</v>
      </c>
      <c r="BZ21" s="9">
        <v>0</v>
      </c>
      <c r="CA21" s="9">
        <v>0</v>
      </c>
      <c r="CB21" s="9">
        <v>1490</v>
      </c>
      <c r="CC21" s="9">
        <v>12191</v>
      </c>
      <c r="CD21" s="9">
        <v>0</v>
      </c>
      <c r="CE21" s="9">
        <v>3071</v>
      </c>
      <c r="CF21" s="9">
        <v>1448</v>
      </c>
      <c r="CG21" s="9">
        <v>111</v>
      </c>
      <c r="CH21" s="9">
        <v>14634</v>
      </c>
      <c r="CI21" s="9">
        <v>79192</v>
      </c>
      <c r="CJ21" s="9">
        <v>4114</v>
      </c>
      <c r="CK21" s="9">
        <v>1348</v>
      </c>
      <c r="CL21" s="9">
        <v>18702</v>
      </c>
      <c r="CM21" s="9">
        <v>400</v>
      </c>
      <c r="CN21" s="9">
        <v>4125</v>
      </c>
      <c r="CO21" s="9">
        <v>5614</v>
      </c>
      <c r="CP21" s="9">
        <v>15644</v>
      </c>
      <c r="CQ21" s="9">
        <v>19588</v>
      </c>
      <c r="CR21" s="9">
        <v>30791</v>
      </c>
      <c r="CS21" s="9">
        <v>32820</v>
      </c>
      <c r="CT21" s="9">
        <v>46128</v>
      </c>
      <c r="CU21" s="9">
        <v>6847</v>
      </c>
      <c r="CV21" s="9">
        <v>3425</v>
      </c>
      <c r="CW21" s="9">
        <v>110</v>
      </c>
      <c r="CX21" s="9">
        <v>36</v>
      </c>
      <c r="CY21" s="9">
        <v>45682</v>
      </c>
      <c r="CZ21" s="9">
        <v>4944</v>
      </c>
      <c r="DA21" s="9">
        <v>53292</v>
      </c>
      <c r="DB21" s="9">
        <v>4897</v>
      </c>
      <c r="DC21" s="9">
        <v>2938</v>
      </c>
      <c r="DD21" s="9">
        <v>10259</v>
      </c>
      <c r="DE21" s="9">
        <v>515128</v>
      </c>
      <c r="DF21" s="9">
        <v>16156</v>
      </c>
      <c r="DG21" s="30">
        <v>3057527</v>
      </c>
      <c r="DH21" s="9">
        <v>89743</v>
      </c>
      <c r="DI21" s="9">
        <v>240646</v>
      </c>
      <c r="DJ21" s="9">
        <v>0</v>
      </c>
      <c r="DK21" s="9">
        <v>0</v>
      </c>
      <c r="DL21" s="9">
        <v>0</v>
      </c>
      <c r="DM21" s="9">
        <v>0</v>
      </c>
      <c r="DN21" s="9">
        <v>-4849</v>
      </c>
      <c r="DO21" s="15">
        <v>325540</v>
      </c>
      <c r="DP21" s="16">
        <v>3383067</v>
      </c>
      <c r="DQ21" s="16">
        <v>49897</v>
      </c>
      <c r="DR21" s="9">
        <v>2448</v>
      </c>
      <c r="DS21" s="15">
        <v>52345</v>
      </c>
      <c r="DT21" s="15">
        <v>377885</v>
      </c>
      <c r="DU21" s="15">
        <v>3435412</v>
      </c>
      <c r="DV21" s="9">
        <v>-100732</v>
      </c>
      <c r="DW21" s="9">
        <v>-541</v>
      </c>
      <c r="DX21" s="9">
        <v>-5048</v>
      </c>
      <c r="DY21" s="15">
        <v>-106321</v>
      </c>
      <c r="DZ21" s="15">
        <v>271564</v>
      </c>
      <c r="EA21" s="29">
        <v>3329091</v>
      </c>
      <c r="EB21" s="29">
        <v>181821</v>
      </c>
      <c r="EC21" s="14" t="s">
        <v>396</v>
      </c>
    </row>
    <row r="22" spans="1:133" ht="14.25">
      <c r="A22" s="7" t="s">
        <v>397</v>
      </c>
      <c r="B22" s="39" t="s">
        <v>279</v>
      </c>
      <c r="C22" s="9">
        <v>0</v>
      </c>
      <c r="D22" s="9">
        <v>0</v>
      </c>
      <c r="E22" s="9">
        <v>425</v>
      </c>
      <c r="F22" s="9">
        <v>82</v>
      </c>
      <c r="G22" s="9">
        <v>616</v>
      </c>
      <c r="H22" s="9">
        <v>18</v>
      </c>
      <c r="I22" s="9">
        <v>399</v>
      </c>
      <c r="J22" s="9">
        <v>155</v>
      </c>
      <c r="K22" s="9">
        <v>244102</v>
      </c>
      <c r="L22" s="9">
        <v>29480</v>
      </c>
      <c r="M22" s="9">
        <v>73</v>
      </c>
      <c r="N22" s="9">
        <v>3487</v>
      </c>
      <c r="O22" s="9">
        <v>3990</v>
      </c>
      <c r="P22" s="9">
        <v>13145</v>
      </c>
      <c r="Q22" s="9">
        <v>1968</v>
      </c>
      <c r="R22" s="9">
        <v>11959</v>
      </c>
      <c r="S22" s="9">
        <v>1496</v>
      </c>
      <c r="T22" s="9">
        <v>60907</v>
      </c>
      <c r="U22" s="9">
        <v>345170</v>
      </c>
      <c r="V22" s="9">
        <v>387</v>
      </c>
      <c r="W22" s="9">
        <v>2780</v>
      </c>
      <c r="X22" s="9">
        <v>1266</v>
      </c>
      <c r="Y22" s="9">
        <v>2192</v>
      </c>
      <c r="Z22" s="9">
        <v>1851</v>
      </c>
      <c r="AA22" s="9">
        <v>1570</v>
      </c>
      <c r="AB22" s="9">
        <v>18747</v>
      </c>
      <c r="AC22" s="9">
        <v>69808</v>
      </c>
      <c r="AD22" s="9">
        <v>457</v>
      </c>
      <c r="AE22" s="9">
        <v>242</v>
      </c>
      <c r="AF22" s="9">
        <v>4692</v>
      </c>
      <c r="AG22" s="9">
        <v>2720</v>
      </c>
      <c r="AH22" s="9">
        <v>833</v>
      </c>
      <c r="AI22" s="9">
        <v>12775</v>
      </c>
      <c r="AJ22" s="9">
        <v>1537</v>
      </c>
      <c r="AK22" s="9">
        <v>1323</v>
      </c>
      <c r="AL22" s="9">
        <v>2024</v>
      </c>
      <c r="AM22" s="9">
        <v>1352</v>
      </c>
      <c r="AN22" s="9">
        <v>2891</v>
      </c>
      <c r="AO22" s="9">
        <v>4502</v>
      </c>
      <c r="AP22" s="9">
        <v>125</v>
      </c>
      <c r="AQ22" s="9">
        <v>639</v>
      </c>
      <c r="AR22" s="9">
        <v>6391</v>
      </c>
      <c r="AS22" s="9">
        <v>3651</v>
      </c>
      <c r="AT22" s="9">
        <v>36959</v>
      </c>
      <c r="AU22" s="9">
        <v>16623</v>
      </c>
      <c r="AV22" s="9">
        <v>23577</v>
      </c>
      <c r="AW22" s="9">
        <v>7781</v>
      </c>
      <c r="AX22" s="9">
        <v>35375</v>
      </c>
      <c r="AY22" s="9">
        <v>9906</v>
      </c>
      <c r="AZ22" s="9">
        <v>4986</v>
      </c>
      <c r="BA22" s="9">
        <v>4168</v>
      </c>
      <c r="BB22" s="9">
        <v>22939</v>
      </c>
      <c r="BC22" s="9">
        <v>67865</v>
      </c>
      <c r="BD22" s="9">
        <v>14309</v>
      </c>
      <c r="BE22" s="9">
        <v>32655</v>
      </c>
      <c r="BF22" s="9">
        <v>45902</v>
      </c>
      <c r="BG22" s="9">
        <v>25508</v>
      </c>
      <c r="BH22" s="9">
        <v>5028</v>
      </c>
      <c r="BI22" s="9">
        <v>11189</v>
      </c>
      <c r="BJ22" s="9">
        <v>4323</v>
      </c>
      <c r="BK22" s="9">
        <v>10433</v>
      </c>
      <c r="BL22" s="9">
        <v>9488</v>
      </c>
      <c r="BM22" s="9">
        <v>36629</v>
      </c>
      <c r="BN22" s="9">
        <v>1398</v>
      </c>
      <c r="BO22" s="9">
        <v>23525</v>
      </c>
      <c r="BP22" s="9">
        <v>9795</v>
      </c>
      <c r="BQ22" s="9">
        <v>11227</v>
      </c>
      <c r="BR22" s="9">
        <v>3234</v>
      </c>
      <c r="BS22" s="9">
        <v>54704</v>
      </c>
      <c r="BT22" s="9">
        <v>14536</v>
      </c>
      <c r="BU22" s="9">
        <v>14178</v>
      </c>
      <c r="BV22" s="9">
        <v>15777</v>
      </c>
      <c r="BW22" s="9">
        <v>642681</v>
      </c>
      <c r="BX22" s="9">
        <v>768151</v>
      </c>
      <c r="BY22" s="9">
        <v>3344</v>
      </c>
      <c r="BZ22" s="9">
        <v>374</v>
      </c>
      <c r="CA22" s="9">
        <v>0</v>
      </c>
      <c r="CB22" s="9">
        <v>12708</v>
      </c>
      <c r="CC22" s="9">
        <v>31326</v>
      </c>
      <c r="CD22" s="9">
        <v>0</v>
      </c>
      <c r="CE22" s="9">
        <v>5187</v>
      </c>
      <c r="CF22" s="9">
        <v>2353</v>
      </c>
      <c r="CG22" s="9">
        <v>2412</v>
      </c>
      <c r="CH22" s="9">
        <v>2734</v>
      </c>
      <c r="CI22" s="9">
        <v>38491</v>
      </c>
      <c r="CJ22" s="9">
        <v>122900</v>
      </c>
      <c r="CK22" s="9">
        <v>20637</v>
      </c>
      <c r="CL22" s="9">
        <v>131105</v>
      </c>
      <c r="CM22" s="9">
        <v>11222</v>
      </c>
      <c r="CN22" s="9">
        <v>896594</v>
      </c>
      <c r="CO22" s="9">
        <v>408329</v>
      </c>
      <c r="CP22" s="9">
        <v>152654</v>
      </c>
      <c r="CQ22" s="9">
        <v>375729</v>
      </c>
      <c r="CR22" s="9">
        <v>103567</v>
      </c>
      <c r="CS22" s="9">
        <v>65597</v>
      </c>
      <c r="CT22" s="9">
        <v>12423</v>
      </c>
      <c r="CU22" s="9">
        <v>205268</v>
      </c>
      <c r="CV22" s="9">
        <v>356912</v>
      </c>
      <c r="CW22" s="9">
        <v>14421</v>
      </c>
      <c r="CX22" s="9">
        <v>17800</v>
      </c>
      <c r="CY22" s="9">
        <v>155808</v>
      </c>
      <c r="CZ22" s="9">
        <v>138360</v>
      </c>
      <c r="DA22" s="9">
        <v>13016</v>
      </c>
      <c r="DB22" s="9">
        <v>4174</v>
      </c>
      <c r="DC22" s="9">
        <v>15995</v>
      </c>
      <c r="DD22" s="9">
        <v>33200</v>
      </c>
      <c r="DE22" s="9">
        <v>0</v>
      </c>
      <c r="DF22" s="9">
        <v>517</v>
      </c>
      <c r="DG22" s="30">
        <v>6202233</v>
      </c>
      <c r="DH22" s="9">
        <v>21870</v>
      </c>
      <c r="DI22" s="9">
        <v>70320</v>
      </c>
      <c r="DJ22" s="9">
        <v>0</v>
      </c>
      <c r="DK22" s="9">
        <v>0</v>
      </c>
      <c r="DL22" s="9">
        <v>0</v>
      </c>
      <c r="DM22" s="9">
        <v>0</v>
      </c>
      <c r="DN22" s="9">
        <v>1421</v>
      </c>
      <c r="DO22" s="15">
        <v>93611</v>
      </c>
      <c r="DP22" s="16">
        <v>6295844</v>
      </c>
      <c r="DQ22" s="16">
        <v>42052</v>
      </c>
      <c r="DR22" s="9">
        <v>2076</v>
      </c>
      <c r="DS22" s="15">
        <v>44128</v>
      </c>
      <c r="DT22" s="15">
        <v>137739</v>
      </c>
      <c r="DU22" s="15">
        <v>6339972</v>
      </c>
      <c r="DV22" s="9">
        <v>-41981</v>
      </c>
      <c r="DW22" s="9">
        <v>0</v>
      </c>
      <c r="DX22" s="9">
        <v>-2088</v>
      </c>
      <c r="DY22" s="15">
        <v>-44069</v>
      </c>
      <c r="DZ22" s="15">
        <v>93670</v>
      </c>
      <c r="EA22" s="29">
        <v>6295903</v>
      </c>
      <c r="EB22" s="29">
        <v>71800</v>
      </c>
      <c r="EC22" s="14" t="s">
        <v>397</v>
      </c>
    </row>
    <row r="23" spans="1:133" ht="14.25">
      <c r="A23" s="7" t="s">
        <v>398</v>
      </c>
      <c r="B23" s="8" t="s">
        <v>280</v>
      </c>
      <c r="C23" s="9">
        <v>238021</v>
      </c>
      <c r="D23" s="9">
        <v>364</v>
      </c>
      <c r="E23" s="9">
        <v>50</v>
      </c>
      <c r="F23" s="9">
        <v>258</v>
      </c>
      <c r="G23" s="9">
        <v>0</v>
      </c>
      <c r="H23" s="9">
        <v>0</v>
      </c>
      <c r="I23" s="9">
        <v>0</v>
      </c>
      <c r="J23" s="9">
        <v>0</v>
      </c>
      <c r="K23" s="9">
        <v>143</v>
      </c>
      <c r="L23" s="9">
        <v>175</v>
      </c>
      <c r="M23" s="9">
        <v>7</v>
      </c>
      <c r="N23" s="9">
        <v>0</v>
      </c>
      <c r="O23" s="9">
        <v>5</v>
      </c>
      <c r="P23" s="9">
        <v>23</v>
      </c>
      <c r="Q23" s="9">
        <v>12</v>
      </c>
      <c r="R23" s="9">
        <v>0</v>
      </c>
      <c r="S23" s="9">
        <v>14</v>
      </c>
      <c r="T23" s="9">
        <v>21</v>
      </c>
      <c r="U23" s="9">
        <v>15</v>
      </c>
      <c r="V23" s="9">
        <v>54215</v>
      </c>
      <c r="W23" s="9">
        <v>9230</v>
      </c>
      <c r="X23" s="9">
        <v>0</v>
      </c>
      <c r="Y23" s="9">
        <v>41667</v>
      </c>
      <c r="Z23" s="9">
        <v>10601</v>
      </c>
      <c r="AA23" s="9">
        <v>168</v>
      </c>
      <c r="AB23" s="9">
        <v>4637</v>
      </c>
      <c r="AC23" s="9">
        <v>15259</v>
      </c>
      <c r="AD23" s="9">
        <v>38</v>
      </c>
      <c r="AE23" s="9">
        <v>-3788</v>
      </c>
      <c r="AF23" s="9">
        <v>0</v>
      </c>
      <c r="AG23" s="9">
        <v>107</v>
      </c>
      <c r="AH23" s="9">
        <v>7</v>
      </c>
      <c r="AI23" s="9">
        <v>87</v>
      </c>
      <c r="AJ23" s="9">
        <v>0</v>
      </c>
      <c r="AK23" s="9">
        <v>0</v>
      </c>
      <c r="AL23" s="9">
        <v>318</v>
      </c>
      <c r="AM23" s="9">
        <v>-11771</v>
      </c>
      <c r="AN23" s="9">
        <v>4167</v>
      </c>
      <c r="AO23" s="9">
        <v>0</v>
      </c>
      <c r="AP23" s="9">
        <v>0</v>
      </c>
      <c r="AQ23" s="9">
        <v>180</v>
      </c>
      <c r="AR23" s="9">
        <v>14</v>
      </c>
      <c r="AS23" s="9">
        <v>0</v>
      </c>
      <c r="AT23" s="9">
        <v>0</v>
      </c>
      <c r="AU23" s="9">
        <v>0</v>
      </c>
      <c r="AV23" s="9">
        <v>140</v>
      </c>
      <c r="AW23" s="9">
        <v>0</v>
      </c>
      <c r="AX23" s="9">
        <v>0</v>
      </c>
      <c r="AY23" s="9">
        <v>0</v>
      </c>
      <c r="AZ23" s="9">
        <v>0</v>
      </c>
      <c r="BA23" s="9">
        <v>654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63</v>
      </c>
      <c r="BN23" s="9">
        <v>0</v>
      </c>
      <c r="BO23" s="9">
        <v>0</v>
      </c>
      <c r="BP23" s="9">
        <v>0</v>
      </c>
      <c r="BQ23" s="9">
        <v>4267</v>
      </c>
      <c r="BR23" s="9">
        <v>667</v>
      </c>
      <c r="BS23" s="9">
        <v>1748</v>
      </c>
      <c r="BT23" s="9">
        <v>350</v>
      </c>
      <c r="BU23" s="9">
        <v>0</v>
      </c>
      <c r="BV23" s="9">
        <v>0</v>
      </c>
      <c r="BW23" s="9">
        <v>0</v>
      </c>
      <c r="BX23" s="9">
        <v>0</v>
      </c>
      <c r="BY23" s="9">
        <v>28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14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69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2911</v>
      </c>
      <c r="DA23" s="9">
        <v>0</v>
      </c>
      <c r="DB23" s="9">
        <v>0</v>
      </c>
      <c r="DC23" s="9">
        <v>0</v>
      </c>
      <c r="DD23" s="9">
        <v>3732</v>
      </c>
      <c r="DE23" s="9">
        <v>0</v>
      </c>
      <c r="DF23" s="9">
        <v>3102</v>
      </c>
      <c r="DG23" s="30">
        <v>381989</v>
      </c>
      <c r="DH23" s="9">
        <v>0</v>
      </c>
      <c r="DI23" s="9">
        <v>6271</v>
      </c>
      <c r="DJ23" s="9">
        <v>0</v>
      </c>
      <c r="DK23" s="9">
        <v>0</v>
      </c>
      <c r="DL23" s="9">
        <v>0</v>
      </c>
      <c r="DM23" s="9">
        <v>0</v>
      </c>
      <c r="DN23" s="9">
        <v>275</v>
      </c>
      <c r="DO23" s="15">
        <v>6546</v>
      </c>
      <c r="DP23" s="16">
        <v>388535</v>
      </c>
      <c r="DQ23" s="16">
        <v>9576</v>
      </c>
      <c r="DR23" s="9">
        <v>470</v>
      </c>
      <c r="DS23" s="15">
        <v>10046</v>
      </c>
      <c r="DT23" s="15">
        <v>16592</v>
      </c>
      <c r="DU23" s="15">
        <v>398581</v>
      </c>
      <c r="DV23" s="9">
        <v>-84665</v>
      </c>
      <c r="DW23" s="9">
        <v>-33</v>
      </c>
      <c r="DX23" s="9">
        <v>-4235</v>
      </c>
      <c r="DY23" s="15">
        <v>-88933</v>
      </c>
      <c r="DZ23" s="15">
        <v>-72341</v>
      </c>
      <c r="EA23" s="29">
        <v>309648</v>
      </c>
      <c r="EB23" s="29">
        <v>-72341</v>
      </c>
      <c r="EC23" s="14" t="s">
        <v>398</v>
      </c>
    </row>
    <row r="24" spans="1:133" ht="14.25">
      <c r="A24" s="7" t="s">
        <v>399</v>
      </c>
      <c r="B24" s="8" t="s">
        <v>281</v>
      </c>
      <c r="C24" s="9">
        <v>2545</v>
      </c>
      <c r="D24" s="9">
        <v>638</v>
      </c>
      <c r="E24" s="9">
        <v>831</v>
      </c>
      <c r="F24" s="9">
        <v>57</v>
      </c>
      <c r="G24" s="9">
        <v>905</v>
      </c>
      <c r="H24" s="9">
        <v>9</v>
      </c>
      <c r="I24" s="9">
        <v>75</v>
      </c>
      <c r="J24" s="9">
        <v>0</v>
      </c>
      <c r="K24" s="9">
        <v>89935</v>
      </c>
      <c r="L24" s="9">
        <v>21548</v>
      </c>
      <c r="M24" s="9">
        <v>1308</v>
      </c>
      <c r="N24" s="9">
        <v>171</v>
      </c>
      <c r="O24" s="9">
        <v>38878</v>
      </c>
      <c r="P24" s="9">
        <v>6828</v>
      </c>
      <c r="Q24" s="9">
        <v>44</v>
      </c>
      <c r="R24" s="9">
        <v>752</v>
      </c>
      <c r="S24" s="9">
        <v>56279</v>
      </c>
      <c r="T24" s="9">
        <v>3878</v>
      </c>
      <c r="U24" s="9">
        <v>89</v>
      </c>
      <c r="V24" s="9">
        <v>24830</v>
      </c>
      <c r="W24" s="9">
        <v>269154</v>
      </c>
      <c r="X24" s="9">
        <v>15280</v>
      </c>
      <c r="Y24" s="9">
        <v>196252</v>
      </c>
      <c r="Z24" s="9">
        <v>38983</v>
      </c>
      <c r="AA24" s="9">
        <v>4744</v>
      </c>
      <c r="AB24" s="9">
        <v>133712</v>
      </c>
      <c r="AC24" s="9">
        <v>334700</v>
      </c>
      <c r="AD24" s="9">
        <v>500</v>
      </c>
      <c r="AE24" s="9">
        <v>471</v>
      </c>
      <c r="AF24" s="9">
        <v>52267</v>
      </c>
      <c r="AG24" s="9">
        <v>113696</v>
      </c>
      <c r="AH24" s="9">
        <v>413</v>
      </c>
      <c r="AI24" s="9">
        <v>51170</v>
      </c>
      <c r="AJ24" s="9">
        <v>1170</v>
      </c>
      <c r="AK24" s="9">
        <v>10120</v>
      </c>
      <c r="AL24" s="9">
        <v>3367</v>
      </c>
      <c r="AM24" s="9">
        <v>53854</v>
      </c>
      <c r="AN24" s="9">
        <v>27790</v>
      </c>
      <c r="AO24" s="9">
        <v>2234</v>
      </c>
      <c r="AP24" s="9">
        <v>428</v>
      </c>
      <c r="AQ24" s="9">
        <v>7897</v>
      </c>
      <c r="AR24" s="9">
        <v>12166</v>
      </c>
      <c r="AS24" s="9">
        <v>16958</v>
      </c>
      <c r="AT24" s="9">
        <v>6479</v>
      </c>
      <c r="AU24" s="9">
        <v>8394</v>
      </c>
      <c r="AV24" s="9">
        <v>5588</v>
      </c>
      <c r="AW24" s="9">
        <v>6536</v>
      </c>
      <c r="AX24" s="9">
        <v>2209</v>
      </c>
      <c r="AY24" s="9">
        <v>6610</v>
      </c>
      <c r="AZ24" s="9">
        <v>3844</v>
      </c>
      <c r="BA24" s="9">
        <v>33196</v>
      </c>
      <c r="BB24" s="9">
        <v>10308</v>
      </c>
      <c r="BC24" s="9">
        <v>16014</v>
      </c>
      <c r="BD24" s="9">
        <v>4931</v>
      </c>
      <c r="BE24" s="9">
        <v>30520</v>
      </c>
      <c r="BF24" s="9">
        <v>45844</v>
      </c>
      <c r="BG24" s="9">
        <v>1233</v>
      </c>
      <c r="BH24" s="9">
        <v>26</v>
      </c>
      <c r="BI24" s="9">
        <v>3202</v>
      </c>
      <c r="BJ24" s="9">
        <v>1984</v>
      </c>
      <c r="BK24" s="9">
        <v>4821</v>
      </c>
      <c r="BL24" s="9">
        <v>1127</v>
      </c>
      <c r="BM24" s="9">
        <v>12845</v>
      </c>
      <c r="BN24" s="9">
        <v>157</v>
      </c>
      <c r="BO24" s="9">
        <v>3488</v>
      </c>
      <c r="BP24" s="9">
        <v>1952</v>
      </c>
      <c r="BQ24" s="9">
        <v>8420</v>
      </c>
      <c r="BR24" s="9">
        <v>5184</v>
      </c>
      <c r="BS24" s="9">
        <v>95</v>
      </c>
      <c r="BT24" s="9">
        <v>25</v>
      </c>
      <c r="BU24" s="9">
        <v>51789</v>
      </c>
      <c r="BV24" s="9">
        <v>21967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77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1053</v>
      </c>
      <c r="CI24" s="9">
        <v>1832</v>
      </c>
      <c r="CJ24" s="9">
        <v>0</v>
      </c>
      <c r="CK24" s="9">
        <v>0</v>
      </c>
      <c r="CL24" s="9">
        <v>0</v>
      </c>
      <c r="CM24" s="9">
        <v>0</v>
      </c>
      <c r="CN24" s="9">
        <v>1246</v>
      </c>
      <c r="CO24" s="9">
        <v>3360</v>
      </c>
      <c r="CP24" s="9">
        <v>110</v>
      </c>
      <c r="CQ24" s="9">
        <v>36800</v>
      </c>
      <c r="CR24" s="9">
        <v>16230</v>
      </c>
      <c r="CS24" s="9">
        <v>1353</v>
      </c>
      <c r="CT24" s="9">
        <v>1859</v>
      </c>
      <c r="CU24" s="9">
        <v>0</v>
      </c>
      <c r="CV24" s="9">
        <v>1598</v>
      </c>
      <c r="CW24" s="9">
        <v>0</v>
      </c>
      <c r="CX24" s="9">
        <v>3156</v>
      </c>
      <c r="CY24" s="9">
        <v>0</v>
      </c>
      <c r="CZ24" s="9">
        <v>0</v>
      </c>
      <c r="DA24" s="9">
        <v>4817</v>
      </c>
      <c r="DB24" s="9">
        <v>652</v>
      </c>
      <c r="DC24" s="9">
        <v>11409</v>
      </c>
      <c r="DD24" s="9">
        <v>219</v>
      </c>
      <c r="DE24" s="9">
        <v>0</v>
      </c>
      <c r="DF24" s="9">
        <v>7730</v>
      </c>
      <c r="DG24" s="30">
        <v>1989215</v>
      </c>
      <c r="DH24" s="9">
        <v>15</v>
      </c>
      <c r="DI24" s="9">
        <v>14071</v>
      </c>
      <c r="DJ24" s="9">
        <v>0</v>
      </c>
      <c r="DK24" s="9">
        <v>0</v>
      </c>
      <c r="DL24" s="9">
        <v>0</v>
      </c>
      <c r="DM24" s="9">
        <v>0</v>
      </c>
      <c r="DN24" s="9">
        <v>10967</v>
      </c>
      <c r="DO24" s="15">
        <v>25053</v>
      </c>
      <c r="DP24" s="16">
        <v>2014268</v>
      </c>
      <c r="DQ24" s="16">
        <v>255261</v>
      </c>
      <c r="DR24" s="9">
        <v>11380</v>
      </c>
      <c r="DS24" s="15">
        <v>266641</v>
      </c>
      <c r="DT24" s="15">
        <v>291694</v>
      </c>
      <c r="DU24" s="15">
        <v>2280909</v>
      </c>
      <c r="DV24" s="9">
        <v>-315653</v>
      </c>
      <c r="DW24" s="9">
        <v>-3492</v>
      </c>
      <c r="DX24" s="9">
        <v>-15956</v>
      </c>
      <c r="DY24" s="15">
        <v>-335101</v>
      </c>
      <c r="DZ24" s="15">
        <v>-43407</v>
      </c>
      <c r="EA24" s="29">
        <v>1945808</v>
      </c>
      <c r="EB24" s="29">
        <v>-43422</v>
      </c>
      <c r="EC24" s="14" t="s">
        <v>399</v>
      </c>
    </row>
    <row r="25" spans="1:133" ht="14.25">
      <c r="A25" s="7" t="s">
        <v>400</v>
      </c>
      <c r="B25" s="8" t="s">
        <v>282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105</v>
      </c>
      <c r="O25" s="9">
        <v>30</v>
      </c>
      <c r="P25" s="9">
        <v>0</v>
      </c>
      <c r="Q25" s="9">
        <v>0</v>
      </c>
      <c r="R25" s="9">
        <v>0</v>
      </c>
      <c r="S25" s="9">
        <v>218</v>
      </c>
      <c r="T25" s="9">
        <v>11</v>
      </c>
      <c r="U25" s="9">
        <v>950</v>
      </c>
      <c r="V25" s="9">
        <v>4668</v>
      </c>
      <c r="W25" s="9">
        <v>14150</v>
      </c>
      <c r="X25" s="9">
        <v>409378</v>
      </c>
      <c r="Y25" s="9">
        <v>1508885</v>
      </c>
      <c r="Z25" s="9">
        <v>602263</v>
      </c>
      <c r="AA25" s="9">
        <v>1136</v>
      </c>
      <c r="AB25" s="9">
        <v>2290</v>
      </c>
      <c r="AC25" s="9">
        <v>87632</v>
      </c>
      <c r="AD25" s="9">
        <v>2237</v>
      </c>
      <c r="AE25" s="9">
        <v>0</v>
      </c>
      <c r="AF25" s="9">
        <v>161</v>
      </c>
      <c r="AG25" s="9">
        <v>793</v>
      </c>
      <c r="AH25" s="9">
        <v>0</v>
      </c>
      <c r="AI25" s="9">
        <v>1177</v>
      </c>
      <c r="AJ25" s="9">
        <v>0</v>
      </c>
      <c r="AK25" s="9">
        <v>0</v>
      </c>
      <c r="AL25" s="9">
        <v>309</v>
      </c>
      <c r="AM25" s="9">
        <v>0</v>
      </c>
      <c r="AN25" s="9">
        <v>0</v>
      </c>
      <c r="AO25" s="9">
        <v>33</v>
      </c>
      <c r="AP25" s="9">
        <v>0</v>
      </c>
      <c r="AQ25" s="9">
        <v>0</v>
      </c>
      <c r="AR25" s="9">
        <v>0</v>
      </c>
      <c r="AS25" s="9">
        <v>0</v>
      </c>
      <c r="AT25" s="9">
        <v>2</v>
      </c>
      <c r="AU25" s="9">
        <v>322</v>
      </c>
      <c r="AV25" s="9">
        <v>4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34</v>
      </c>
      <c r="BF25" s="9">
        <v>753</v>
      </c>
      <c r="BG25" s="9">
        <v>0</v>
      </c>
      <c r="BH25" s="9">
        <v>0</v>
      </c>
      <c r="BI25" s="9">
        <v>0</v>
      </c>
      <c r="BJ25" s="9">
        <v>22</v>
      </c>
      <c r="BK25" s="9">
        <v>0</v>
      </c>
      <c r="BL25" s="9">
        <v>0</v>
      </c>
      <c r="BM25" s="9">
        <v>757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774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117</v>
      </c>
      <c r="CO25" s="9">
        <v>0</v>
      </c>
      <c r="CP25" s="9">
        <v>0</v>
      </c>
      <c r="CQ25" s="9">
        <v>10337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30">
        <v>2649548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-2639</v>
      </c>
      <c r="DO25" s="15">
        <v>-2639</v>
      </c>
      <c r="DP25" s="16">
        <v>2646909</v>
      </c>
      <c r="DQ25" s="16">
        <v>305545</v>
      </c>
      <c r="DR25" s="9">
        <v>13412</v>
      </c>
      <c r="DS25" s="15">
        <v>318957</v>
      </c>
      <c r="DT25" s="15">
        <v>316318</v>
      </c>
      <c r="DU25" s="15">
        <v>2965866</v>
      </c>
      <c r="DV25" s="9">
        <v>-38515</v>
      </c>
      <c r="DW25" s="9">
        <v>0</v>
      </c>
      <c r="DX25" s="9">
        <v>-1926</v>
      </c>
      <c r="DY25" s="15">
        <v>-40441</v>
      </c>
      <c r="DZ25" s="15">
        <v>275877</v>
      </c>
      <c r="EA25" s="29">
        <v>2925425</v>
      </c>
      <c r="EB25" s="29">
        <v>275877</v>
      </c>
      <c r="EC25" s="14" t="s">
        <v>400</v>
      </c>
    </row>
    <row r="26" spans="1:133" ht="14.25">
      <c r="A26" s="7" t="s">
        <v>401</v>
      </c>
      <c r="B26" s="40" t="s">
        <v>283</v>
      </c>
      <c r="C26" s="9">
        <v>0</v>
      </c>
      <c r="D26" s="9">
        <v>20</v>
      </c>
      <c r="E26" s="9">
        <v>285</v>
      </c>
      <c r="F26" s="9">
        <v>100</v>
      </c>
      <c r="G26" s="9">
        <v>0</v>
      </c>
      <c r="H26" s="9">
        <v>189</v>
      </c>
      <c r="I26" s="9">
        <v>54</v>
      </c>
      <c r="J26" s="9">
        <v>0</v>
      </c>
      <c r="K26" s="9">
        <v>70627</v>
      </c>
      <c r="L26" s="9">
        <v>48035</v>
      </c>
      <c r="M26" s="9">
        <v>2071</v>
      </c>
      <c r="N26" s="9">
        <v>1613</v>
      </c>
      <c r="O26" s="9">
        <v>42081</v>
      </c>
      <c r="P26" s="9">
        <v>123</v>
      </c>
      <c r="Q26" s="9">
        <v>2591</v>
      </c>
      <c r="R26" s="9">
        <v>3172</v>
      </c>
      <c r="S26" s="9">
        <v>39739</v>
      </c>
      <c r="T26" s="9">
        <v>13029</v>
      </c>
      <c r="U26" s="9">
        <v>2902</v>
      </c>
      <c r="V26" s="9">
        <v>1575</v>
      </c>
      <c r="W26" s="9">
        <v>64732</v>
      </c>
      <c r="X26" s="9">
        <v>75701</v>
      </c>
      <c r="Y26" s="9">
        <v>1371934</v>
      </c>
      <c r="Z26" s="9">
        <v>1034789</v>
      </c>
      <c r="AA26" s="9">
        <v>140360</v>
      </c>
      <c r="AB26" s="9">
        <v>309864</v>
      </c>
      <c r="AC26" s="9">
        <v>845305</v>
      </c>
      <c r="AD26" s="9">
        <v>3270</v>
      </c>
      <c r="AE26" s="9">
        <v>1165</v>
      </c>
      <c r="AF26" s="9">
        <v>313441</v>
      </c>
      <c r="AG26" s="9">
        <v>440676</v>
      </c>
      <c r="AH26" s="9">
        <v>214</v>
      </c>
      <c r="AI26" s="9">
        <v>18375</v>
      </c>
      <c r="AJ26" s="9">
        <v>375</v>
      </c>
      <c r="AK26" s="9">
        <v>450</v>
      </c>
      <c r="AL26" s="9">
        <v>36490</v>
      </c>
      <c r="AM26" s="9">
        <v>386</v>
      </c>
      <c r="AN26" s="9">
        <v>0</v>
      </c>
      <c r="AO26" s="9">
        <v>20</v>
      </c>
      <c r="AP26" s="9">
        <v>0</v>
      </c>
      <c r="AQ26" s="9">
        <v>788</v>
      </c>
      <c r="AR26" s="9">
        <v>17626</v>
      </c>
      <c r="AS26" s="9">
        <v>357</v>
      </c>
      <c r="AT26" s="9">
        <v>1637</v>
      </c>
      <c r="AU26" s="9">
        <v>5299</v>
      </c>
      <c r="AV26" s="9">
        <v>532</v>
      </c>
      <c r="AW26" s="9">
        <v>1787</v>
      </c>
      <c r="AX26" s="9">
        <v>7153</v>
      </c>
      <c r="AY26" s="9">
        <v>8194</v>
      </c>
      <c r="AZ26" s="9">
        <v>507</v>
      </c>
      <c r="BA26" s="9">
        <v>10104</v>
      </c>
      <c r="BB26" s="9">
        <v>9064</v>
      </c>
      <c r="BC26" s="9">
        <v>2805</v>
      </c>
      <c r="BD26" s="9">
        <v>580</v>
      </c>
      <c r="BE26" s="9">
        <v>20398</v>
      </c>
      <c r="BF26" s="9">
        <v>39224</v>
      </c>
      <c r="BG26" s="9">
        <v>433</v>
      </c>
      <c r="BH26" s="9">
        <v>764</v>
      </c>
      <c r="BI26" s="9">
        <v>6400</v>
      </c>
      <c r="BJ26" s="9">
        <v>299</v>
      </c>
      <c r="BK26" s="9">
        <v>66</v>
      </c>
      <c r="BL26" s="9">
        <v>1324</v>
      </c>
      <c r="BM26" s="9">
        <v>5015</v>
      </c>
      <c r="BN26" s="9">
        <v>0</v>
      </c>
      <c r="BO26" s="9">
        <v>1307</v>
      </c>
      <c r="BP26" s="9">
        <v>1572</v>
      </c>
      <c r="BQ26" s="9">
        <v>2</v>
      </c>
      <c r="BR26" s="9">
        <v>0</v>
      </c>
      <c r="BS26" s="9">
        <v>0</v>
      </c>
      <c r="BT26" s="9">
        <v>8</v>
      </c>
      <c r="BU26" s="9">
        <v>372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72</v>
      </c>
      <c r="CI26" s="9">
        <v>4455</v>
      </c>
      <c r="CJ26" s="9">
        <v>5</v>
      </c>
      <c r="CK26" s="9">
        <v>0</v>
      </c>
      <c r="CL26" s="9">
        <v>0</v>
      </c>
      <c r="CM26" s="9">
        <v>0</v>
      </c>
      <c r="CN26" s="9">
        <v>2588</v>
      </c>
      <c r="CO26" s="9">
        <v>236</v>
      </c>
      <c r="CP26" s="9">
        <v>8133</v>
      </c>
      <c r="CQ26" s="9">
        <v>37035</v>
      </c>
      <c r="CR26" s="9">
        <v>15922</v>
      </c>
      <c r="CS26" s="9">
        <v>68</v>
      </c>
      <c r="CT26" s="9">
        <v>533</v>
      </c>
      <c r="CU26" s="9">
        <v>0</v>
      </c>
      <c r="CV26" s="9">
        <v>0</v>
      </c>
      <c r="CW26" s="9">
        <v>10</v>
      </c>
      <c r="CX26" s="9">
        <v>3733</v>
      </c>
      <c r="CY26" s="9">
        <v>0</v>
      </c>
      <c r="CZ26" s="9">
        <v>0</v>
      </c>
      <c r="DA26" s="9">
        <v>0</v>
      </c>
      <c r="DB26" s="9">
        <v>0</v>
      </c>
      <c r="DC26" s="9">
        <v>4090</v>
      </c>
      <c r="DD26" s="9">
        <v>455</v>
      </c>
      <c r="DE26" s="9">
        <v>0</v>
      </c>
      <c r="DF26" s="9">
        <v>7191</v>
      </c>
      <c r="DG26" s="30">
        <v>5113896</v>
      </c>
      <c r="DH26" s="9">
        <v>0</v>
      </c>
      <c r="DI26" s="9">
        <v>179</v>
      </c>
      <c r="DJ26" s="9">
        <v>0</v>
      </c>
      <c r="DK26" s="9">
        <v>0</v>
      </c>
      <c r="DL26" s="9">
        <v>0</v>
      </c>
      <c r="DM26" s="9">
        <v>0</v>
      </c>
      <c r="DN26" s="9">
        <v>56053</v>
      </c>
      <c r="DO26" s="15">
        <v>56232</v>
      </c>
      <c r="DP26" s="16">
        <v>5170128</v>
      </c>
      <c r="DQ26" s="16">
        <v>1579380</v>
      </c>
      <c r="DR26" s="9">
        <v>68589</v>
      </c>
      <c r="DS26" s="15">
        <v>1647969</v>
      </c>
      <c r="DT26" s="15">
        <v>1704201</v>
      </c>
      <c r="DU26" s="15">
        <v>6818097</v>
      </c>
      <c r="DV26" s="9">
        <v>-1277824</v>
      </c>
      <c r="DW26" s="9">
        <v>-13017</v>
      </c>
      <c r="DX26" s="9">
        <v>-64542</v>
      </c>
      <c r="DY26" s="15">
        <v>-1355383</v>
      </c>
      <c r="DZ26" s="15">
        <v>348818</v>
      </c>
      <c r="EA26" s="29">
        <v>5462714</v>
      </c>
      <c r="EB26" s="29">
        <v>348818</v>
      </c>
      <c r="EC26" s="14" t="s">
        <v>401</v>
      </c>
    </row>
    <row r="27" spans="1:133" ht="14.25">
      <c r="A27" s="7" t="s">
        <v>402</v>
      </c>
      <c r="B27" s="8" t="s">
        <v>284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2897</v>
      </c>
      <c r="P27" s="9">
        <v>16</v>
      </c>
      <c r="Q27" s="9">
        <v>194</v>
      </c>
      <c r="R27" s="9">
        <v>6522</v>
      </c>
      <c r="S27" s="9">
        <v>15923</v>
      </c>
      <c r="T27" s="9">
        <v>11280</v>
      </c>
      <c r="U27" s="9">
        <v>3094</v>
      </c>
      <c r="V27" s="9">
        <v>0</v>
      </c>
      <c r="W27" s="9">
        <v>0</v>
      </c>
      <c r="X27" s="9">
        <v>0</v>
      </c>
      <c r="Y27" s="9">
        <v>0</v>
      </c>
      <c r="Z27" s="9">
        <v>8782</v>
      </c>
      <c r="AA27" s="9">
        <v>29233</v>
      </c>
      <c r="AB27" s="9">
        <v>0</v>
      </c>
      <c r="AC27" s="9">
        <v>188717</v>
      </c>
      <c r="AD27" s="9">
        <v>0</v>
      </c>
      <c r="AE27" s="9">
        <v>1</v>
      </c>
      <c r="AF27" s="9">
        <v>1802093</v>
      </c>
      <c r="AG27" s="9">
        <v>899</v>
      </c>
      <c r="AH27" s="9">
        <v>2973</v>
      </c>
      <c r="AI27" s="9">
        <v>6422</v>
      </c>
      <c r="AJ27" s="9">
        <v>0</v>
      </c>
      <c r="AK27" s="9">
        <v>0</v>
      </c>
      <c r="AL27" s="9">
        <v>6069</v>
      </c>
      <c r="AM27" s="9">
        <v>0</v>
      </c>
      <c r="AN27" s="9">
        <v>156</v>
      </c>
      <c r="AO27" s="9">
        <v>0</v>
      </c>
      <c r="AP27" s="9">
        <v>0</v>
      </c>
      <c r="AQ27" s="9">
        <v>0</v>
      </c>
      <c r="AR27" s="9">
        <v>32219</v>
      </c>
      <c r="AS27" s="9">
        <v>120</v>
      </c>
      <c r="AT27" s="9">
        <v>1175</v>
      </c>
      <c r="AU27" s="9">
        <v>0</v>
      </c>
      <c r="AV27" s="9">
        <v>2</v>
      </c>
      <c r="AW27" s="9">
        <v>2134</v>
      </c>
      <c r="AX27" s="9">
        <v>3299</v>
      </c>
      <c r="AY27" s="9">
        <v>30263</v>
      </c>
      <c r="AZ27" s="9">
        <v>0</v>
      </c>
      <c r="BA27" s="9">
        <v>10094</v>
      </c>
      <c r="BB27" s="9">
        <v>14246</v>
      </c>
      <c r="BC27" s="9">
        <v>20004</v>
      </c>
      <c r="BD27" s="9">
        <v>4645</v>
      </c>
      <c r="BE27" s="9">
        <v>15807</v>
      </c>
      <c r="BF27" s="9">
        <v>61387</v>
      </c>
      <c r="BG27" s="9">
        <v>0</v>
      </c>
      <c r="BH27" s="9">
        <v>0</v>
      </c>
      <c r="BI27" s="9">
        <v>74805</v>
      </c>
      <c r="BJ27" s="9">
        <v>1601</v>
      </c>
      <c r="BK27" s="9">
        <v>244</v>
      </c>
      <c r="BL27" s="9">
        <v>13120</v>
      </c>
      <c r="BM27" s="9">
        <v>17395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413</v>
      </c>
      <c r="CO27" s="9">
        <v>0</v>
      </c>
      <c r="CP27" s="9">
        <v>0</v>
      </c>
      <c r="CQ27" s="9">
        <v>0</v>
      </c>
      <c r="CR27" s="9">
        <v>5321</v>
      </c>
      <c r="CS27" s="9">
        <v>0</v>
      </c>
      <c r="CT27" s="9">
        <v>148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9333</v>
      </c>
      <c r="DG27" s="30">
        <v>2403046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35696</v>
      </c>
      <c r="DO27" s="15">
        <v>35696</v>
      </c>
      <c r="DP27" s="16">
        <v>2438742</v>
      </c>
      <c r="DQ27" s="16">
        <v>813228</v>
      </c>
      <c r="DR27" s="9">
        <v>35982</v>
      </c>
      <c r="DS27" s="15">
        <v>849210</v>
      </c>
      <c r="DT27" s="15">
        <v>884906</v>
      </c>
      <c r="DU27" s="15">
        <v>3287952</v>
      </c>
      <c r="DV27" s="9">
        <v>-341420</v>
      </c>
      <c r="DW27" s="9">
        <v>-8489</v>
      </c>
      <c r="DX27" s="9">
        <v>-17497</v>
      </c>
      <c r="DY27" s="15">
        <v>-367406</v>
      </c>
      <c r="DZ27" s="15">
        <v>517500</v>
      </c>
      <c r="EA27" s="29">
        <v>2920546</v>
      </c>
      <c r="EB27" s="29">
        <v>517500</v>
      </c>
      <c r="EC27" s="14" t="s">
        <v>402</v>
      </c>
    </row>
    <row r="28" spans="1:133" ht="14.25">
      <c r="A28" s="7" t="s">
        <v>403</v>
      </c>
      <c r="B28" s="8" t="s">
        <v>285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14798</v>
      </c>
      <c r="O28" s="9">
        <v>246762</v>
      </c>
      <c r="P28" s="9">
        <v>90378</v>
      </c>
      <c r="Q28" s="9">
        <v>112</v>
      </c>
      <c r="R28" s="9">
        <v>1781</v>
      </c>
      <c r="S28" s="9">
        <v>6189</v>
      </c>
      <c r="T28" s="9">
        <v>54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363</v>
      </c>
      <c r="AF28" s="9">
        <v>3890</v>
      </c>
      <c r="AG28" s="9">
        <v>305</v>
      </c>
      <c r="AH28" s="9">
        <v>1082</v>
      </c>
      <c r="AI28" s="9">
        <v>965</v>
      </c>
      <c r="AJ28" s="9">
        <v>0</v>
      </c>
      <c r="AK28" s="9">
        <v>0</v>
      </c>
      <c r="AL28" s="9">
        <v>11211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1965</v>
      </c>
      <c r="BM28" s="9">
        <v>33507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38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9">
        <v>10289</v>
      </c>
      <c r="DG28" s="30">
        <v>423689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-5760</v>
      </c>
      <c r="DO28" s="15">
        <v>-5760</v>
      </c>
      <c r="DP28" s="16">
        <v>417929</v>
      </c>
      <c r="DQ28" s="16">
        <v>130352</v>
      </c>
      <c r="DR28" s="9">
        <v>6005</v>
      </c>
      <c r="DS28" s="15">
        <v>136357</v>
      </c>
      <c r="DT28" s="15">
        <v>130597</v>
      </c>
      <c r="DU28" s="15">
        <v>554286</v>
      </c>
      <c r="DV28" s="9">
        <v>-52736</v>
      </c>
      <c r="DW28" s="9">
        <v>-2926</v>
      </c>
      <c r="DX28" s="9">
        <v>-2783</v>
      </c>
      <c r="DY28" s="15">
        <v>-58445</v>
      </c>
      <c r="DZ28" s="15">
        <v>72152</v>
      </c>
      <c r="EA28" s="29">
        <v>495841</v>
      </c>
      <c r="EB28" s="29">
        <v>72152</v>
      </c>
      <c r="EC28" s="14" t="s">
        <v>403</v>
      </c>
    </row>
    <row r="29" spans="1:133" ht="14.25">
      <c r="A29" s="7" t="s">
        <v>404</v>
      </c>
      <c r="B29" s="8" t="s">
        <v>286</v>
      </c>
      <c r="C29" s="9">
        <v>0</v>
      </c>
      <c r="D29" s="9">
        <v>26001</v>
      </c>
      <c r="E29" s="9">
        <v>28381</v>
      </c>
      <c r="F29" s="9">
        <v>0</v>
      </c>
      <c r="G29" s="9">
        <v>6086</v>
      </c>
      <c r="H29" s="9">
        <v>0</v>
      </c>
      <c r="I29" s="9">
        <v>0</v>
      </c>
      <c r="J29" s="9">
        <v>0</v>
      </c>
      <c r="K29" s="9">
        <v>4558</v>
      </c>
      <c r="L29" s="9">
        <v>0</v>
      </c>
      <c r="M29" s="9">
        <v>3742</v>
      </c>
      <c r="N29" s="9">
        <v>75</v>
      </c>
      <c r="O29" s="9">
        <v>0</v>
      </c>
      <c r="P29" s="9">
        <v>232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287875</v>
      </c>
      <c r="AC29" s="9">
        <v>9703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17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204</v>
      </c>
      <c r="BV29" s="9">
        <v>27575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11</v>
      </c>
      <c r="CD29" s="9">
        <v>0</v>
      </c>
      <c r="CE29" s="9">
        <v>61</v>
      </c>
      <c r="CF29" s="9">
        <v>5</v>
      </c>
      <c r="CG29" s="9">
        <v>0</v>
      </c>
      <c r="CH29" s="9">
        <v>0</v>
      </c>
      <c r="CI29" s="9">
        <v>0</v>
      </c>
      <c r="CJ29" s="9">
        <v>1527</v>
      </c>
      <c r="CK29" s="9">
        <v>0</v>
      </c>
      <c r="CL29" s="9">
        <v>0</v>
      </c>
      <c r="CM29" s="9">
        <v>0</v>
      </c>
      <c r="CN29" s="9">
        <v>14</v>
      </c>
      <c r="CO29" s="9">
        <v>12075</v>
      </c>
      <c r="CP29" s="9">
        <v>1392</v>
      </c>
      <c r="CQ29" s="9">
        <v>7967</v>
      </c>
      <c r="CR29" s="9">
        <v>6144701</v>
      </c>
      <c r="CS29" s="9">
        <v>67195</v>
      </c>
      <c r="CT29" s="9">
        <v>48931</v>
      </c>
      <c r="CU29" s="9">
        <v>0</v>
      </c>
      <c r="CV29" s="9">
        <v>0</v>
      </c>
      <c r="CW29" s="9">
        <v>0</v>
      </c>
      <c r="CX29" s="9">
        <v>0</v>
      </c>
      <c r="CY29" s="9">
        <v>3</v>
      </c>
      <c r="CZ29" s="9">
        <v>361</v>
      </c>
      <c r="DA29" s="9">
        <v>0</v>
      </c>
      <c r="DB29" s="9">
        <v>129</v>
      </c>
      <c r="DC29" s="9">
        <v>0</v>
      </c>
      <c r="DD29" s="9">
        <v>60</v>
      </c>
      <c r="DE29" s="9">
        <v>0</v>
      </c>
      <c r="DF29" s="9">
        <v>2355</v>
      </c>
      <c r="DG29" s="30">
        <v>6681236</v>
      </c>
      <c r="DH29" s="9">
        <v>95113</v>
      </c>
      <c r="DI29" s="9">
        <v>521551</v>
      </c>
      <c r="DJ29" s="9">
        <v>0</v>
      </c>
      <c r="DK29" s="9">
        <v>0</v>
      </c>
      <c r="DL29" s="9">
        <v>0</v>
      </c>
      <c r="DM29" s="9">
        <v>0</v>
      </c>
      <c r="DN29" s="9">
        <v>-10846</v>
      </c>
      <c r="DO29" s="15">
        <v>605818</v>
      </c>
      <c r="DP29" s="16">
        <v>7287054</v>
      </c>
      <c r="DQ29" s="16">
        <v>298840</v>
      </c>
      <c r="DR29" s="9">
        <v>13498</v>
      </c>
      <c r="DS29" s="15">
        <v>312338</v>
      </c>
      <c r="DT29" s="15">
        <v>918156</v>
      </c>
      <c r="DU29" s="15">
        <v>7599392</v>
      </c>
      <c r="DV29" s="9">
        <v>-906878</v>
      </c>
      <c r="DW29" s="9">
        <v>-421</v>
      </c>
      <c r="DX29" s="9">
        <v>-45327</v>
      </c>
      <c r="DY29" s="15">
        <v>-952626</v>
      </c>
      <c r="DZ29" s="15">
        <v>-34470</v>
      </c>
      <c r="EA29" s="29">
        <v>6646766</v>
      </c>
      <c r="EB29" s="29">
        <v>-129583</v>
      </c>
      <c r="EC29" s="14" t="s">
        <v>404</v>
      </c>
    </row>
    <row r="30" spans="1:133" ht="14.25">
      <c r="A30" s="7" t="s">
        <v>405</v>
      </c>
      <c r="B30" s="8" t="s">
        <v>287</v>
      </c>
      <c r="C30" s="9">
        <v>250400</v>
      </c>
      <c r="D30" s="9">
        <v>9794</v>
      </c>
      <c r="E30" s="9">
        <v>3163</v>
      </c>
      <c r="F30" s="9">
        <v>1060</v>
      </c>
      <c r="G30" s="9">
        <v>4093</v>
      </c>
      <c r="H30" s="9">
        <v>267</v>
      </c>
      <c r="I30" s="9">
        <v>7479</v>
      </c>
      <c r="J30" s="9">
        <v>194</v>
      </c>
      <c r="K30" s="9">
        <v>42159</v>
      </c>
      <c r="L30" s="9">
        <v>21312</v>
      </c>
      <c r="M30" s="9">
        <v>0</v>
      </c>
      <c r="N30" s="9">
        <v>4273</v>
      </c>
      <c r="O30" s="9">
        <v>39552</v>
      </c>
      <c r="P30" s="9">
        <v>13393</v>
      </c>
      <c r="Q30" s="9">
        <v>80380</v>
      </c>
      <c r="R30" s="9">
        <v>56944</v>
      </c>
      <c r="S30" s="9">
        <v>52010</v>
      </c>
      <c r="T30" s="9">
        <v>56313</v>
      </c>
      <c r="U30" s="9">
        <v>199696</v>
      </c>
      <c r="V30" s="9">
        <v>1503</v>
      </c>
      <c r="W30" s="9">
        <v>7697</v>
      </c>
      <c r="X30" s="9">
        <v>24954</v>
      </c>
      <c r="Y30" s="9">
        <v>51278</v>
      </c>
      <c r="Z30" s="9">
        <v>18372</v>
      </c>
      <c r="AA30" s="9">
        <v>5399</v>
      </c>
      <c r="AB30" s="9">
        <v>70836</v>
      </c>
      <c r="AC30" s="9">
        <v>675382</v>
      </c>
      <c r="AD30" s="9">
        <v>12954</v>
      </c>
      <c r="AE30" s="9">
        <v>13183</v>
      </c>
      <c r="AF30" s="9">
        <v>76853</v>
      </c>
      <c r="AG30" s="9">
        <v>21200</v>
      </c>
      <c r="AH30" s="9">
        <v>1176</v>
      </c>
      <c r="AI30" s="9">
        <v>4491</v>
      </c>
      <c r="AJ30" s="9">
        <v>11712</v>
      </c>
      <c r="AK30" s="9">
        <v>438</v>
      </c>
      <c r="AL30" s="9">
        <v>27472</v>
      </c>
      <c r="AM30" s="9">
        <v>1811</v>
      </c>
      <c r="AN30" s="9">
        <v>11707</v>
      </c>
      <c r="AO30" s="9">
        <v>8729</v>
      </c>
      <c r="AP30" s="9">
        <v>377</v>
      </c>
      <c r="AQ30" s="9">
        <v>73</v>
      </c>
      <c r="AR30" s="9">
        <v>13270</v>
      </c>
      <c r="AS30" s="9">
        <v>30847</v>
      </c>
      <c r="AT30" s="9">
        <v>47040</v>
      </c>
      <c r="AU30" s="9">
        <v>22105</v>
      </c>
      <c r="AV30" s="9">
        <v>41365</v>
      </c>
      <c r="AW30" s="9">
        <v>11614</v>
      </c>
      <c r="AX30" s="9">
        <v>53233</v>
      </c>
      <c r="AY30" s="9">
        <v>27069</v>
      </c>
      <c r="AZ30" s="9">
        <v>6465</v>
      </c>
      <c r="BA30" s="9">
        <v>21255</v>
      </c>
      <c r="BB30" s="9">
        <v>6311</v>
      </c>
      <c r="BC30" s="9">
        <v>22391</v>
      </c>
      <c r="BD30" s="9">
        <v>10037</v>
      </c>
      <c r="BE30" s="9">
        <v>11138</v>
      </c>
      <c r="BF30" s="9">
        <v>49261</v>
      </c>
      <c r="BG30" s="9">
        <v>59308</v>
      </c>
      <c r="BH30" s="9">
        <v>21058</v>
      </c>
      <c r="BI30" s="9">
        <v>300945</v>
      </c>
      <c r="BJ30" s="9">
        <v>35082</v>
      </c>
      <c r="BK30" s="9">
        <v>17718</v>
      </c>
      <c r="BL30" s="9">
        <v>7024</v>
      </c>
      <c r="BM30" s="9">
        <v>119166</v>
      </c>
      <c r="BN30" s="9">
        <v>143</v>
      </c>
      <c r="BO30" s="9">
        <v>162308</v>
      </c>
      <c r="BP30" s="9">
        <v>62482</v>
      </c>
      <c r="BQ30" s="9">
        <v>10066</v>
      </c>
      <c r="BR30" s="9">
        <v>14180</v>
      </c>
      <c r="BS30" s="9">
        <v>5822</v>
      </c>
      <c r="BT30" s="9">
        <v>7267</v>
      </c>
      <c r="BU30" s="9">
        <v>3391</v>
      </c>
      <c r="BV30" s="9">
        <v>11947</v>
      </c>
      <c r="BW30" s="9">
        <v>883</v>
      </c>
      <c r="BX30" s="9">
        <v>1184</v>
      </c>
      <c r="BY30" s="9">
        <v>128</v>
      </c>
      <c r="BZ30" s="9">
        <v>213</v>
      </c>
      <c r="CA30" s="9">
        <v>744</v>
      </c>
      <c r="CB30" s="9">
        <v>294</v>
      </c>
      <c r="CC30" s="9">
        <v>5522</v>
      </c>
      <c r="CD30" s="9">
        <v>1172</v>
      </c>
      <c r="CE30" s="9">
        <v>736</v>
      </c>
      <c r="CF30" s="9">
        <v>672</v>
      </c>
      <c r="CG30" s="9">
        <v>62</v>
      </c>
      <c r="CH30" s="9">
        <v>472</v>
      </c>
      <c r="CI30" s="9">
        <v>3989</v>
      </c>
      <c r="CJ30" s="9">
        <v>11</v>
      </c>
      <c r="CK30" s="9">
        <v>7969</v>
      </c>
      <c r="CL30" s="9">
        <v>16189</v>
      </c>
      <c r="CM30" s="9">
        <v>0</v>
      </c>
      <c r="CN30" s="9">
        <v>63212</v>
      </c>
      <c r="CO30" s="9">
        <v>13689</v>
      </c>
      <c r="CP30" s="9">
        <v>736</v>
      </c>
      <c r="CQ30" s="9">
        <v>84517</v>
      </c>
      <c r="CR30" s="9">
        <v>135524</v>
      </c>
      <c r="CS30" s="9">
        <v>19630</v>
      </c>
      <c r="CT30" s="9">
        <v>19408</v>
      </c>
      <c r="CU30" s="9">
        <v>10848</v>
      </c>
      <c r="CV30" s="9">
        <v>36320</v>
      </c>
      <c r="CW30" s="9">
        <v>30454</v>
      </c>
      <c r="CX30" s="9">
        <v>75314</v>
      </c>
      <c r="CY30" s="9">
        <v>88951</v>
      </c>
      <c r="CZ30" s="9">
        <v>38038</v>
      </c>
      <c r="DA30" s="9">
        <v>47952</v>
      </c>
      <c r="DB30" s="9">
        <v>21349</v>
      </c>
      <c r="DC30" s="9">
        <v>139660</v>
      </c>
      <c r="DD30" s="9">
        <v>92361</v>
      </c>
      <c r="DE30" s="9">
        <v>33361</v>
      </c>
      <c r="DF30" s="9">
        <v>19187</v>
      </c>
      <c r="DG30" s="30">
        <v>4112138</v>
      </c>
      <c r="DH30" s="9">
        <v>97916</v>
      </c>
      <c r="DI30" s="9">
        <v>2088804</v>
      </c>
      <c r="DJ30" s="9">
        <v>0</v>
      </c>
      <c r="DK30" s="9">
        <v>0</v>
      </c>
      <c r="DL30" s="9">
        <v>0</v>
      </c>
      <c r="DM30" s="9">
        <v>0</v>
      </c>
      <c r="DN30" s="9">
        <v>9197</v>
      </c>
      <c r="DO30" s="15">
        <v>2195917</v>
      </c>
      <c r="DP30" s="16">
        <v>6308055</v>
      </c>
      <c r="DQ30" s="16">
        <v>1256432</v>
      </c>
      <c r="DR30" s="9">
        <v>52364</v>
      </c>
      <c r="DS30" s="15">
        <v>1308796</v>
      </c>
      <c r="DT30" s="15">
        <v>3504713</v>
      </c>
      <c r="DU30" s="15">
        <v>7616851</v>
      </c>
      <c r="DV30" s="9">
        <v>-790080</v>
      </c>
      <c r="DW30" s="9">
        <v>-9248</v>
      </c>
      <c r="DX30" s="9">
        <v>-37321</v>
      </c>
      <c r="DY30" s="15">
        <v>-836649</v>
      </c>
      <c r="DZ30" s="15">
        <v>2668064</v>
      </c>
      <c r="EA30" s="29">
        <v>6780202</v>
      </c>
      <c r="EB30" s="29">
        <v>2570148</v>
      </c>
      <c r="EC30" s="14" t="s">
        <v>405</v>
      </c>
    </row>
    <row r="31" spans="1:133" ht="14.25">
      <c r="A31" s="7" t="s">
        <v>406</v>
      </c>
      <c r="B31" s="8" t="s">
        <v>288</v>
      </c>
      <c r="C31" s="9">
        <v>103770</v>
      </c>
      <c r="D31" s="9">
        <v>5034</v>
      </c>
      <c r="E31" s="9">
        <v>6889</v>
      </c>
      <c r="F31" s="9">
        <v>13185</v>
      </c>
      <c r="G31" s="9">
        <v>131288</v>
      </c>
      <c r="H31" s="9">
        <v>234</v>
      </c>
      <c r="I31" s="9">
        <v>14942</v>
      </c>
      <c r="J31" s="9">
        <v>394</v>
      </c>
      <c r="K31" s="9">
        <v>124545</v>
      </c>
      <c r="L31" s="9">
        <v>24828</v>
      </c>
      <c r="M31" s="9">
        <v>7428</v>
      </c>
      <c r="N31" s="9">
        <v>3106</v>
      </c>
      <c r="O31" s="9">
        <v>28265</v>
      </c>
      <c r="P31" s="9">
        <v>4161</v>
      </c>
      <c r="Q31" s="9">
        <v>7954</v>
      </c>
      <c r="R31" s="9">
        <v>6638</v>
      </c>
      <c r="S31" s="9">
        <v>36696</v>
      </c>
      <c r="T31" s="9">
        <v>10243</v>
      </c>
      <c r="U31" s="9">
        <v>12461</v>
      </c>
      <c r="V31" s="9">
        <v>13905</v>
      </c>
      <c r="W31" s="9">
        <v>41168</v>
      </c>
      <c r="X31" s="9">
        <v>1827221</v>
      </c>
      <c r="Y31" s="9">
        <v>63557</v>
      </c>
      <c r="Z31" s="9">
        <v>6247</v>
      </c>
      <c r="AA31" s="9">
        <v>5812</v>
      </c>
      <c r="AB31" s="9">
        <v>10130</v>
      </c>
      <c r="AC31" s="9">
        <v>34282</v>
      </c>
      <c r="AD31" s="9">
        <v>516670</v>
      </c>
      <c r="AE31" s="9">
        <v>83853</v>
      </c>
      <c r="AF31" s="9">
        <v>13697</v>
      </c>
      <c r="AG31" s="9">
        <v>9021</v>
      </c>
      <c r="AH31" s="9">
        <v>1353</v>
      </c>
      <c r="AI31" s="9">
        <v>40735</v>
      </c>
      <c r="AJ31" s="9">
        <v>25895</v>
      </c>
      <c r="AK31" s="9">
        <v>30425</v>
      </c>
      <c r="AL31" s="9">
        <v>35591</v>
      </c>
      <c r="AM31" s="9">
        <v>20469</v>
      </c>
      <c r="AN31" s="9">
        <v>46288</v>
      </c>
      <c r="AO31" s="9">
        <v>17411</v>
      </c>
      <c r="AP31" s="9">
        <v>3703</v>
      </c>
      <c r="AQ31" s="9">
        <v>17089</v>
      </c>
      <c r="AR31" s="9">
        <v>15762</v>
      </c>
      <c r="AS31" s="9">
        <v>9136</v>
      </c>
      <c r="AT31" s="9">
        <v>22857</v>
      </c>
      <c r="AU31" s="9">
        <v>13782</v>
      </c>
      <c r="AV31" s="9">
        <v>16600</v>
      </c>
      <c r="AW31" s="9">
        <v>7644</v>
      </c>
      <c r="AX31" s="9">
        <v>2127</v>
      </c>
      <c r="AY31" s="9">
        <v>5265</v>
      </c>
      <c r="AZ31" s="9">
        <v>887</v>
      </c>
      <c r="BA31" s="9">
        <v>6972</v>
      </c>
      <c r="BB31" s="9">
        <v>1744</v>
      </c>
      <c r="BC31" s="9">
        <v>3505</v>
      </c>
      <c r="BD31" s="9">
        <v>677</v>
      </c>
      <c r="BE31" s="9">
        <v>10568</v>
      </c>
      <c r="BF31" s="9">
        <v>18633</v>
      </c>
      <c r="BG31" s="9">
        <v>11828</v>
      </c>
      <c r="BH31" s="9">
        <v>3273</v>
      </c>
      <c r="BI31" s="9">
        <v>54561</v>
      </c>
      <c r="BJ31" s="9">
        <v>11480</v>
      </c>
      <c r="BK31" s="9">
        <v>22989</v>
      </c>
      <c r="BL31" s="9">
        <v>3476</v>
      </c>
      <c r="BM31" s="9">
        <v>3852</v>
      </c>
      <c r="BN31" s="9">
        <v>6044</v>
      </c>
      <c r="BO31" s="9">
        <v>70645</v>
      </c>
      <c r="BP31" s="9">
        <v>30335</v>
      </c>
      <c r="BQ31" s="9">
        <v>199608</v>
      </c>
      <c r="BR31" s="9">
        <v>48147</v>
      </c>
      <c r="BS31" s="9">
        <v>708030</v>
      </c>
      <c r="BT31" s="9">
        <v>123290</v>
      </c>
      <c r="BU31" s="9">
        <v>75365</v>
      </c>
      <c r="BV31" s="9">
        <v>41858</v>
      </c>
      <c r="BW31" s="9">
        <v>225351</v>
      </c>
      <c r="BX31" s="9">
        <v>18480</v>
      </c>
      <c r="BY31" s="9">
        <v>15544</v>
      </c>
      <c r="BZ31" s="9">
        <v>16918</v>
      </c>
      <c r="CA31" s="9">
        <v>10</v>
      </c>
      <c r="CB31" s="9">
        <v>29902</v>
      </c>
      <c r="CC31" s="9">
        <v>1299516</v>
      </c>
      <c r="CD31" s="9">
        <v>3103900</v>
      </c>
      <c r="CE31" s="9">
        <v>404303</v>
      </c>
      <c r="CF31" s="9">
        <v>340381</v>
      </c>
      <c r="CG31" s="9">
        <v>9433</v>
      </c>
      <c r="CH31" s="9">
        <v>3729</v>
      </c>
      <c r="CI31" s="9">
        <v>13935</v>
      </c>
      <c r="CJ31" s="9">
        <v>20779</v>
      </c>
      <c r="CK31" s="9">
        <v>5280</v>
      </c>
      <c r="CL31" s="9">
        <v>12534</v>
      </c>
      <c r="CM31" s="9">
        <v>473</v>
      </c>
      <c r="CN31" s="9">
        <v>8121</v>
      </c>
      <c r="CO31" s="9">
        <v>334110</v>
      </c>
      <c r="CP31" s="9">
        <v>105056</v>
      </c>
      <c r="CQ31" s="9">
        <v>167279</v>
      </c>
      <c r="CR31" s="9">
        <v>146043</v>
      </c>
      <c r="CS31" s="9">
        <v>16653</v>
      </c>
      <c r="CT31" s="9">
        <v>22266</v>
      </c>
      <c r="CU31" s="9">
        <v>26167</v>
      </c>
      <c r="CV31" s="9">
        <v>15503</v>
      </c>
      <c r="CW31" s="9">
        <v>23686</v>
      </c>
      <c r="CX31" s="9">
        <v>25298</v>
      </c>
      <c r="CY31" s="9">
        <v>50670</v>
      </c>
      <c r="CZ31" s="9">
        <v>79304</v>
      </c>
      <c r="DA31" s="9">
        <v>76792</v>
      </c>
      <c r="DB31" s="9">
        <v>21810</v>
      </c>
      <c r="DC31" s="9">
        <v>76867</v>
      </c>
      <c r="DD31" s="9">
        <v>38437</v>
      </c>
      <c r="DE31" s="9">
        <v>0</v>
      </c>
      <c r="DF31" s="9">
        <v>65338</v>
      </c>
      <c r="DG31" s="30">
        <v>11777391</v>
      </c>
      <c r="DH31" s="9">
        <v>32810</v>
      </c>
      <c r="DI31" s="9">
        <v>5853433</v>
      </c>
      <c r="DJ31" s="9">
        <v>0</v>
      </c>
      <c r="DK31" s="9">
        <v>0</v>
      </c>
      <c r="DL31" s="9">
        <v>0</v>
      </c>
      <c r="DM31" s="9">
        <v>0</v>
      </c>
      <c r="DN31" s="9">
        <v>-178905</v>
      </c>
      <c r="DO31" s="15">
        <v>5707338</v>
      </c>
      <c r="DP31" s="16">
        <v>17484729</v>
      </c>
      <c r="DQ31" s="16">
        <v>827123</v>
      </c>
      <c r="DR31" s="9">
        <v>15884</v>
      </c>
      <c r="DS31" s="15">
        <v>843007</v>
      </c>
      <c r="DT31" s="15">
        <v>6550345</v>
      </c>
      <c r="DU31" s="15">
        <v>18327736</v>
      </c>
      <c r="DV31" s="9">
        <v>-2510455</v>
      </c>
      <c r="DW31" s="9">
        <v>-9758</v>
      </c>
      <c r="DX31" s="9">
        <v>-133506</v>
      </c>
      <c r="DY31" s="15">
        <v>-2653719</v>
      </c>
      <c r="DZ31" s="15">
        <v>3896626</v>
      </c>
      <c r="EA31" s="29">
        <v>15674017</v>
      </c>
      <c r="EB31" s="29">
        <v>3863816</v>
      </c>
      <c r="EC31" s="14" t="s">
        <v>406</v>
      </c>
    </row>
    <row r="32" spans="1:133" ht="14.25">
      <c r="A32" s="7" t="s">
        <v>407</v>
      </c>
      <c r="B32" s="8" t="s">
        <v>289</v>
      </c>
      <c r="C32" s="9">
        <v>0</v>
      </c>
      <c r="D32" s="9">
        <v>0</v>
      </c>
      <c r="E32" s="9">
        <v>0</v>
      </c>
      <c r="F32" s="9">
        <v>0</v>
      </c>
      <c r="G32" s="9">
        <v>2</v>
      </c>
      <c r="H32" s="9">
        <v>0</v>
      </c>
      <c r="I32" s="9">
        <v>99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8</v>
      </c>
      <c r="P32" s="9">
        <v>0</v>
      </c>
      <c r="Q32" s="9">
        <v>11</v>
      </c>
      <c r="R32" s="9">
        <v>0</v>
      </c>
      <c r="S32" s="9">
        <v>160</v>
      </c>
      <c r="T32" s="9">
        <v>0</v>
      </c>
      <c r="U32" s="9">
        <v>0</v>
      </c>
      <c r="V32" s="9">
        <v>1430</v>
      </c>
      <c r="W32" s="9">
        <v>1381</v>
      </c>
      <c r="X32" s="9">
        <v>329</v>
      </c>
      <c r="Y32" s="9">
        <v>43230</v>
      </c>
      <c r="Z32" s="9">
        <v>0</v>
      </c>
      <c r="AA32" s="9">
        <v>0</v>
      </c>
      <c r="AB32" s="9">
        <v>0</v>
      </c>
      <c r="AC32" s="9">
        <v>385</v>
      </c>
      <c r="AD32" s="9">
        <v>0</v>
      </c>
      <c r="AE32" s="9">
        <v>61175</v>
      </c>
      <c r="AF32" s="9">
        <v>78</v>
      </c>
      <c r="AG32" s="9">
        <v>0</v>
      </c>
      <c r="AH32" s="9">
        <v>0</v>
      </c>
      <c r="AI32" s="9">
        <v>8</v>
      </c>
      <c r="AJ32" s="9">
        <v>91</v>
      </c>
      <c r="AK32" s="9">
        <v>0</v>
      </c>
      <c r="AL32" s="9">
        <v>8352</v>
      </c>
      <c r="AM32" s="9">
        <v>435482</v>
      </c>
      <c r="AN32" s="9">
        <v>81052</v>
      </c>
      <c r="AO32" s="9">
        <v>18765</v>
      </c>
      <c r="AP32" s="9">
        <v>96</v>
      </c>
      <c r="AQ32" s="9">
        <v>2643</v>
      </c>
      <c r="AR32" s="9">
        <v>666</v>
      </c>
      <c r="AS32" s="9">
        <v>462</v>
      </c>
      <c r="AT32" s="9">
        <v>119</v>
      </c>
      <c r="AU32" s="9">
        <v>41</v>
      </c>
      <c r="AV32" s="9">
        <v>160</v>
      </c>
      <c r="AW32" s="9">
        <v>65</v>
      </c>
      <c r="AX32" s="9">
        <v>6</v>
      </c>
      <c r="AY32" s="9">
        <v>79</v>
      </c>
      <c r="AZ32" s="9">
        <v>1</v>
      </c>
      <c r="BA32" s="9">
        <v>11</v>
      </c>
      <c r="BB32" s="9">
        <v>0</v>
      </c>
      <c r="BC32" s="9">
        <v>22</v>
      </c>
      <c r="BD32" s="9">
        <v>0</v>
      </c>
      <c r="BE32" s="9">
        <v>62</v>
      </c>
      <c r="BF32" s="9">
        <v>87</v>
      </c>
      <c r="BG32" s="9">
        <v>193</v>
      </c>
      <c r="BH32" s="9">
        <v>73</v>
      </c>
      <c r="BI32" s="9">
        <v>1102</v>
      </c>
      <c r="BJ32" s="9">
        <v>5</v>
      </c>
      <c r="BK32" s="9">
        <v>2821</v>
      </c>
      <c r="BL32" s="9">
        <v>25</v>
      </c>
      <c r="BM32" s="9">
        <v>82</v>
      </c>
      <c r="BN32" s="9">
        <v>74</v>
      </c>
      <c r="BO32" s="9">
        <v>13509</v>
      </c>
      <c r="BP32" s="9">
        <v>403</v>
      </c>
      <c r="BQ32" s="9">
        <v>288836</v>
      </c>
      <c r="BR32" s="9">
        <v>52933</v>
      </c>
      <c r="BS32" s="9">
        <v>234904</v>
      </c>
      <c r="BT32" s="9">
        <v>0</v>
      </c>
      <c r="BU32" s="9">
        <v>4</v>
      </c>
      <c r="BV32" s="9">
        <v>878</v>
      </c>
      <c r="BW32" s="9">
        <v>-374</v>
      </c>
      <c r="BX32" s="9">
        <v>0</v>
      </c>
      <c r="BY32" s="9">
        <v>0</v>
      </c>
      <c r="BZ32" s="9">
        <v>0</v>
      </c>
      <c r="CA32" s="9">
        <v>0</v>
      </c>
      <c r="CB32" s="9">
        <v>525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70</v>
      </c>
      <c r="CO32" s="9">
        <v>0</v>
      </c>
      <c r="CP32" s="9">
        <v>0</v>
      </c>
      <c r="CQ32" s="9">
        <v>0</v>
      </c>
      <c r="CR32" s="9">
        <v>122</v>
      </c>
      <c r="CS32" s="9">
        <v>122</v>
      </c>
      <c r="CT32" s="9">
        <v>118</v>
      </c>
      <c r="CU32" s="9">
        <v>1019</v>
      </c>
      <c r="CV32" s="9">
        <v>0</v>
      </c>
      <c r="CW32" s="9">
        <v>106</v>
      </c>
      <c r="CX32" s="9">
        <v>0</v>
      </c>
      <c r="CY32" s="9">
        <v>74</v>
      </c>
      <c r="CZ32" s="9">
        <v>0</v>
      </c>
      <c r="DA32" s="9">
        <v>13909</v>
      </c>
      <c r="DB32" s="9">
        <v>63</v>
      </c>
      <c r="DC32" s="9">
        <v>0</v>
      </c>
      <c r="DD32" s="9">
        <v>343</v>
      </c>
      <c r="DE32" s="9">
        <v>0</v>
      </c>
      <c r="DF32" s="9">
        <v>97</v>
      </c>
      <c r="DG32" s="30">
        <v>1268594</v>
      </c>
      <c r="DH32" s="9">
        <v>872</v>
      </c>
      <c r="DI32" s="9">
        <v>487</v>
      </c>
      <c r="DJ32" s="9">
        <v>0</v>
      </c>
      <c r="DK32" s="9">
        <v>0</v>
      </c>
      <c r="DL32" s="9">
        <v>0</v>
      </c>
      <c r="DM32" s="9">
        <v>0</v>
      </c>
      <c r="DN32" s="9">
        <v>19303</v>
      </c>
      <c r="DO32" s="15">
        <v>20662</v>
      </c>
      <c r="DP32" s="16">
        <v>1289256</v>
      </c>
      <c r="DQ32" s="16">
        <v>40073</v>
      </c>
      <c r="DR32" s="9">
        <v>1725</v>
      </c>
      <c r="DS32" s="15">
        <v>41798</v>
      </c>
      <c r="DT32" s="15">
        <v>62460</v>
      </c>
      <c r="DU32" s="15">
        <v>1331054</v>
      </c>
      <c r="DV32" s="9">
        <v>-80703</v>
      </c>
      <c r="DW32" s="9">
        <v>-155</v>
      </c>
      <c r="DX32" s="9">
        <v>-4043</v>
      </c>
      <c r="DY32" s="15">
        <v>-84901</v>
      </c>
      <c r="DZ32" s="15">
        <v>-22441</v>
      </c>
      <c r="EA32" s="29">
        <v>1246153</v>
      </c>
      <c r="EB32" s="29">
        <v>-23313</v>
      </c>
      <c r="EC32" s="14" t="s">
        <v>407</v>
      </c>
    </row>
    <row r="33" spans="1:133" ht="14.25">
      <c r="A33" s="7" t="s">
        <v>408</v>
      </c>
      <c r="B33" s="8" t="s">
        <v>290</v>
      </c>
      <c r="C33" s="9">
        <v>55732</v>
      </c>
      <c r="D33" s="9">
        <v>1648</v>
      </c>
      <c r="E33" s="9">
        <v>5799</v>
      </c>
      <c r="F33" s="9">
        <v>15888</v>
      </c>
      <c r="G33" s="9">
        <v>19661</v>
      </c>
      <c r="H33" s="9">
        <v>46</v>
      </c>
      <c r="I33" s="9">
        <v>249</v>
      </c>
      <c r="J33" s="9">
        <v>141</v>
      </c>
      <c r="K33" s="9">
        <v>353487</v>
      </c>
      <c r="L33" s="9">
        <v>296131</v>
      </c>
      <c r="M33" s="9">
        <v>120</v>
      </c>
      <c r="N33" s="9">
        <v>2999</v>
      </c>
      <c r="O33" s="9">
        <v>6820</v>
      </c>
      <c r="P33" s="9">
        <v>24826</v>
      </c>
      <c r="Q33" s="9">
        <v>11304</v>
      </c>
      <c r="R33" s="9">
        <v>66188</v>
      </c>
      <c r="S33" s="9">
        <v>24368</v>
      </c>
      <c r="T33" s="9">
        <v>118595</v>
      </c>
      <c r="U33" s="9">
        <v>264892</v>
      </c>
      <c r="V33" s="9">
        <v>2958</v>
      </c>
      <c r="W33" s="9">
        <v>11984</v>
      </c>
      <c r="X33" s="9">
        <v>0</v>
      </c>
      <c r="Y33" s="9">
        <v>5076</v>
      </c>
      <c r="Z33" s="9">
        <v>5958</v>
      </c>
      <c r="AA33" s="9">
        <v>1904</v>
      </c>
      <c r="AB33" s="9">
        <v>189456</v>
      </c>
      <c r="AC33" s="9">
        <v>174674</v>
      </c>
      <c r="AD33" s="9">
        <v>2622</v>
      </c>
      <c r="AE33" s="9">
        <v>0</v>
      </c>
      <c r="AF33" s="9">
        <v>2604085</v>
      </c>
      <c r="AG33" s="9">
        <v>119922</v>
      </c>
      <c r="AH33" s="9">
        <v>20947</v>
      </c>
      <c r="AI33" s="9">
        <v>22985</v>
      </c>
      <c r="AJ33" s="9">
        <v>732</v>
      </c>
      <c r="AK33" s="9">
        <v>1396</v>
      </c>
      <c r="AL33" s="9">
        <v>4418</v>
      </c>
      <c r="AM33" s="9">
        <v>0</v>
      </c>
      <c r="AN33" s="9">
        <v>66</v>
      </c>
      <c r="AO33" s="9">
        <v>186</v>
      </c>
      <c r="AP33" s="9">
        <v>29</v>
      </c>
      <c r="AQ33" s="9">
        <v>853</v>
      </c>
      <c r="AR33" s="9">
        <v>61065</v>
      </c>
      <c r="AS33" s="9">
        <v>9256</v>
      </c>
      <c r="AT33" s="9">
        <v>29043</v>
      </c>
      <c r="AU33" s="9">
        <v>32232</v>
      </c>
      <c r="AV33" s="9">
        <v>104115</v>
      </c>
      <c r="AW33" s="9">
        <v>27358</v>
      </c>
      <c r="AX33" s="9">
        <v>102631</v>
      </c>
      <c r="AY33" s="9">
        <v>141664</v>
      </c>
      <c r="AZ33" s="9">
        <v>17949</v>
      </c>
      <c r="BA33" s="9">
        <v>259344</v>
      </c>
      <c r="BB33" s="9">
        <v>95223</v>
      </c>
      <c r="BC33" s="9">
        <v>292443</v>
      </c>
      <c r="BD33" s="9">
        <v>68055</v>
      </c>
      <c r="BE33" s="9">
        <v>117520</v>
      </c>
      <c r="BF33" s="9">
        <v>201939</v>
      </c>
      <c r="BG33" s="9">
        <v>381979</v>
      </c>
      <c r="BH33" s="9">
        <v>53393</v>
      </c>
      <c r="BI33" s="9">
        <v>728462</v>
      </c>
      <c r="BJ33" s="9">
        <v>14705</v>
      </c>
      <c r="BK33" s="9">
        <v>44066</v>
      </c>
      <c r="BL33" s="9">
        <v>120278</v>
      </c>
      <c r="BM33" s="9">
        <v>249400</v>
      </c>
      <c r="BN33" s="9">
        <v>1377</v>
      </c>
      <c r="BO33" s="9">
        <v>313228</v>
      </c>
      <c r="BP33" s="9">
        <v>158897</v>
      </c>
      <c r="BQ33" s="9">
        <v>158189</v>
      </c>
      <c r="BR33" s="9">
        <v>89225</v>
      </c>
      <c r="BS33" s="9">
        <v>0</v>
      </c>
      <c r="BT33" s="9">
        <v>0</v>
      </c>
      <c r="BU33" s="9">
        <v>164696</v>
      </c>
      <c r="BV33" s="9">
        <v>7125</v>
      </c>
      <c r="BW33" s="9">
        <v>332151</v>
      </c>
      <c r="BX33" s="9">
        <v>92217</v>
      </c>
      <c r="BY33" s="9">
        <v>3990</v>
      </c>
      <c r="BZ33" s="9">
        <v>11029</v>
      </c>
      <c r="CA33" s="9">
        <v>10578</v>
      </c>
      <c r="CB33" s="9">
        <v>0</v>
      </c>
      <c r="CC33" s="9">
        <v>5622</v>
      </c>
      <c r="CD33" s="9">
        <v>139</v>
      </c>
      <c r="CE33" s="9">
        <v>466</v>
      </c>
      <c r="CF33" s="9">
        <v>1608</v>
      </c>
      <c r="CG33" s="9">
        <v>784</v>
      </c>
      <c r="CH33" s="9">
        <v>6940</v>
      </c>
      <c r="CI33" s="9">
        <v>52600</v>
      </c>
      <c r="CJ33" s="9">
        <v>432</v>
      </c>
      <c r="CK33" s="9">
        <v>2644</v>
      </c>
      <c r="CL33" s="9">
        <v>107945</v>
      </c>
      <c r="CM33" s="9">
        <v>87</v>
      </c>
      <c r="CN33" s="9">
        <v>10360</v>
      </c>
      <c r="CO33" s="9">
        <v>19695</v>
      </c>
      <c r="CP33" s="9">
        <v>3064</v>
      </c>
      <c r="CQ33" s="9">
        <v>129251</v>
      </c>
      <c r="CR33" s="9">
        <v>45439</v>
      </c>
      <c r="CS33" s="9">
        <v>1020</v>
      </c>
      <c r="CT33" s="9">
        <v>1980</v>
      </c>
      <c r="CU33" s="9">
        <v>9505</v>
      </c>
      <c r="CV33" s="9">
        <v>29601</v>
      </c>
      <c r="CW33" s="9">
        <v>4015</v>
      </c>
      <c r="CX33" s="9">
        <v>88015</v>
      </c>
      <c r="CY33" s="9">
        <v>25515</v>
      </c>
      <c r="CZ33" s="9">
        <v>44354</v>
      </c>
      <c r="DA33" s="9">
        <v>13142</v>
      </c>
      <c r="DB33" s="9">
        <v>13531</v>
      </c>
      <c r="DC33" s="9">
        <v>7995</v>
      </c>
      <c r="DD33" s="9">
        <v>7153</v>
      </c>
      <c r="DE33" s="9">
        <v>57113</v>
      </c>
      <c r="DF33" s="9">
        <v>34791</v>
      </c>
      <c r="DG33" s="30">
        <v>9658773</v>
      </c>
      <c r="DH33" s="9">
        <v>19464</v>
      </c>
      <c r="DI33" s="9">
        <v>383489</v>
      </c>
      <c r="DJ33" s="9">
        <v>4283</v>
      </c>
      <c r="DK33" s="9">
        <v>0</v>
      </c>
      <c r="DL33" s="9">
        <v>0</v>
      </c>
      <c r="DM33" s="9">
        <v>-386</v>
      </c>
      <c r="DN33" s="9">
        <v>71775</v>
      </c>
      <c r="DO33" s="15">
        <v>478625</v>
      </c>
      <c r="DP33" s="16">
        <v>10137398</v>
      </c>
      <c r="DQ33" s="16">
        <v>1052226</v>
      </c>
      <c r="DR33" s="9">
        <v>51198</v>
      </c>
      <c r="DS33" s="15">
        <v>1103424</v>
      </c>
      <c r="DT33" s="15">
        <v>1582049</v>
      </c>
      <c r="DU33" s="15">
        <v>11240822</v>
      </c>
      <c r="DV33" s="9">
        <v>-567337</v>
      </c>
      <c r="DW33" s="9">
        <v>-9474</v>
      </c>
      <c r="DX33" s="9">
        <v>-28840</v>
      </c>
      <c r="DY33" s="15">
        <v>-605651</v>
      </c>
      <c r="DZ33" s="15">
        <v>976398</v>
      </c>
      <c r="EA33" s="29">
        <v>10635171</v>
      </c>
      <c r="EB33" s="29">
        <v>956934</v>
      </c>
      <c r="EC33" s="14" t="s">
        <v>408</v>
      </c>
    </row>
    <row r="34" spans="1:133" ht="14.25">
      <c r="A34" s="7" t="s">
        <v>409</v>
      </c>
      <c r="B34" s="8" t="s">
        <v>291</v>
      </c>
      <c r="C34" s="9">
        <v>5153</v>
      </c>
      <c r="D34" s="9">
        <v>988</v>
      </c>
      <c r="E34" s="9">
        <v>8297</v>
      </c>
      <c r="F34" s="9">
        <v>799</v>
      </c>
      <c r="G34" s="9">
        <v>1483</v>
      </c>
      <c r="H34" s="9">
        <v>3</v>
      </c>
      <c r="I34" s="9">
        <v>3022</v>
      </c>
      <c r="J34" s="9">
        <v>498</v>
      </c>
      <c r="K34" s="9">
        <v>4627</v>
      </c>
      <c r="L34" s="9">
        <v>656</v>
      </c>
      <c r="M34" s="9">
        <v>72</v>
      </c>
      <c r="N34" s="9">
        <v>15</v>
      </c>
      <c r="O34" s="9">
        <v>2721</v>
      </c>
      <c r="P34" s="9">
        <v>12536</v>
      </c>
      <c r="Q34" s="9">
        <v>663</v>
      </c>
      <c r="R34" s="9">
        <v>3401</v>
      </c>
      <c r="S34" s="9">
        <v>1553</v>
      </c>
      <c r="T34" s="9">
        <v>4530</v>
      </c>
      <c r="U34" s="9">
        <v>4614</v>
      </c>
      <c r="V34" s="9">
        <v>344</v>
      </c>
      <c r="W34" s="9">
        <v>641</v>
      </c>
      <c r="X34" s="9">
        <v>1509</v>
      </c>
      <c r="Y34" s="9">
        <v>4940</v>
      </c>
      <c r="Z34" s="9">
        <v>2156</v>
      </c>
      <c r="AA34" s="9">
        <v>0</v>
      </c>
      <c r="AB34" s="9">
        <v>7864</v>
      </c>
      <c r="AC34" s="9">
        <v>3207</v>
      </c>
      <c r="AD34" s="9">
        <v>0</v>
      </c>
      <c r="AE34" s="9">
        <v>462</v>
      </c>
      <c r="AF34" s="9">
        <v>6879</v>
      </c>
      <c r="AG34" s="9">
        <v>133064</v>
      </c>
      <c r="AH34" s="9">
        <v>14506</v>
      </c>
      <c r="AI34" s="9">
        <v>253</v>
      </c>
      <c r="AJ34" s="9">
        <v>5479</v>
      </c>
      <c r="AK34" s="9">
        <v>1</v>
      </c>
      <c r="AL34" s="9">
        <v>3530</v>
      </c>
      <c r="AM34" s="9">
        <v>5359</v>
      </c>
      <c r="AN34" s="9">
        <v>11341</v>
      </c>
      <c r="AO34" s="9">
        <v>3490</v>
      </c>
      <c r="AP34" s="9">
        <v>241</v>
      </c>
      <c r="AQ34" s="9">
        <v>56</v>
      </c>
      <c r="AR34" s="9">
        <v>909</v>
      </c>
      <c r="AS34" s="9">
        <v>14037</v>
      </c>
      <c r="AT34" s="9">
        <v>7335</v>
      </c>
      <c r="AU34" s="9">
        <v>73731</v>
      </c>
      <c r="AV34" s="9">
        <v>197444</v>
      </c>
      <c r="AW34" s="9">
        <v>16974</v>
      </c>
      <c r="AX34" s="9">
        <v>63197</v>
      </c>
      <c r="AY34" s="9">
        <v>60281</v>
      </c>
      <c r="AZ34" s="9">
        <v>8804</v>
      </c>
      <c r="BA34" s="9">
        <v>9662</v>
      </c>
      <c r="BB34" s="9">
        <v>15676</v>
      </c>
      <c r="BC34" s="9">
        <v>42366</v>
      </c>
      <c r="BD34" s="9">
        <v>1625</v>
      </c>
      <c r="BE34" s="9">
        <v>30599</v>
      </c>
      <c r="BF34" s="9">
        <v>8216</v>
      </c>
      <c r="BG34" s="9">
        <v>172151</v>
      </c>
      <c r="BH34" s="9">
        <v>98188</v>
      </c>
      <c r="BI34" s="9">
        <v>405855</v>
      </c>
      <c r="BJ34" s="9">
        <v>22594</v>
      </c>
      <c r="BK34" s="9">
        <v>37414</v>
      </c>
      <c r="BL34" s="9">
        <v>18072</v>
      </c>
      <c r="BM34" s="9">
        <v>26121</v>
      </c>
      <c r="BN34" s="9">
        <v>1209</v>
      </c>
      <c r="BO34" s="9">
        <v>7047</v>
      </c>
      <c r="BP34" s="9">
        <v>1862</v>
      </c>
      <c r="BQ34" s="9">
        <v>55303</v>
      </c>
      <c r="BR34" s="9">
        <v>28182</v>
      </c>
      <c r="BS34" s="9">
        <v>0</v>
      </c>
      <c r="BT34" s="9">
        <v>0</v>
      </c>
      <c r="BU34" s="9">
        <v>4013</v>
      </c>
      <c r="BV34" s="9">
        <v>36397</v>
      </c>
      <c r="BW34" s="9">
        <v>7239</v>
      </c>
      <c r="BX34" s="9">
        <v>489</v>
      </c>
      <c r="BY34" s="9">
        <v>0</v>
      </c>
      <c r="BZ34" s="9">
        <v>0</v>
      </c>
      <c r="CA34" s="9">
        <v>0</v>
      </c>
      <c r="CB34" s="9">
        <v>602</v>
      </c>
      <c r="CC34" s="9">
        <v>16242</v>
      </c>
      <c r="CD34" s="9">
        <v>32126</v>
      </c>
      <c r="CE34" s="9">
        <v>10224</v>
      </c>
      <c r="CF34" s="9">
        <v>0</v>
      </c>
      <c r="CG34" s="9">
        <v>120</v>
      </c>
      <c r="CH34" s="9">
        <v>1324</v>
      </c>
      <c r="CI34" s="9">
        <v>622</v>
      </c>
      <c r="CJ34" s="9">
        <v>2707</v>
      </c>
      <c r="CK34" s="9">
        <v>74</v>
      </c>
      <c r="CL34" s="9">
        <v>0</v>
      </c>
      <c r="CM34" s="9">
        <v>285</v>
      </c>
      <c r="CN34" s="9">
        <v>136</v>
      </c>
      <c r="CO34" s="9">
        <v>44905</v>
      </c>
      <c r="CP34" s="9">
        <v>1684</v>
      </c>
      <c r="CQ34" s="9">
        <v>3197</v>
      </c>
      <c r="CR34" s="9">
        <v>41017</v>
      </c>
      <c r="CS34" s="9">
        <v>7301</v>
      </c>
      <c r="CT34" s="9">
        <v>7571</v>
      </c>
      <c r="CU34" s="9">
        <v>15297</v>
      </c>
      <c r="CV34" s="9">
        <v>73</v>
      </c>
      <c r="CW34" s="9">
        <v>4526</v>
      </c>
      <c r="CX34" s="9">
        <v>406917</v>
      </c>
      <c r="CY34" s="9">
        <v>1396</v>
      </c>
      <c r="CZ34" s="9">
        <v>13183</v>
      </c>
      <c r="DA34" s="9">
        <v>2245</v>
      </c>
      <c r="DB34" s="9">
        <v>6953</v>
      </c>
      <c r="DC34" s="9">
        <v>2818</v>
      </c>
      <c r="DD34" s="9">
        <v>5160</v>
      </c>
      <c r="DE34" s="9">
        <v>12708</v>
      </c>
      <c r="DF34" s="9">
        <v>6333</v>
      </c>
      <c r="DG34" s="30">
        <v>2381691</v>
      </c>
      <c r="DH34" s="9">
        <v>8627</v>
      </c>
      <c r="DI34" s="9">
        <v>379452</v>
      </c>
      <c r="DJ34" s="9">
        <v>0</v>
      </c>
      <c r="DK34" s="9">
        <v>0</v>
      </c>
      <c r="DL34" s="9">
        <v>0</v>
      </c>
      <c r="DM34" s="9">
        <v>0</v>
      </c>
      <c r="DN34" s="9">
        <v>7223</v>
      </c>
      <c r="DO34" s="15">
        <v>395302</v>
      </c>
      <c r="DP34" s="16">
        <v>2776993</v>
      </c>
      <c r="DQ34" s="16">
        <v>682462</v>
      </c>
      <c r="DR34" s="9">
        <v>26890</v>
      </c>
      <c r="DS34" s="15">
        <v>709352</v>
      </c>
      <c r="DT34" s="15">
        <v>1104654</v>
      </c>
      <c r="DU34" s="15">
        <v>3486345</v>
      </c>
      <c r="DV34" s="9">
        <v>-441607</v>
      </c>
      <c r="DW34" s="9">
        <v>-20675</v>
      </c>
      <c r="DX34" s="9">
        <v>-23104</v>
      </c>
      <c r="DY34" s="15">
        <v>-485386</v>
      </c>
      <c r="DZ34" s="15">
        <v>619268</v>
      </c>
      <c r="EA34" s="29">
        <v>3000959</v>
      </c>
      <c r="EB34" s="29">
        <v>610641</v>
      </c>
      <c r="EC34" s="14" t="s">
        <v>409</v>
      </c>
    </row>
    <row r="35" spans="1:133" ht="14.25">
      <c r="A35" s="7" t="s">
        <v>410</v>
      </c>
      <c r="B35" s="8" t="s">
        <v>292</v>
      </c>
      <c r="C35" s="9">
        <v>159</v>
      </c>
      <c r="D35" s="9">
        <v>12</v>
      </c>
      <c r="E35" s="9">
        <v>16</v>
      </c>
      <c r="F35" s="9">
        <v>136</v>
      </c>
      <c r="G35" s="9">
        <v>486</v>
      </c>
      <c r="H35" s="9">
        <v>0</v>
      </c>
      <c r="I35" s="9">
        <v>2015</v>
      </c>
      <c r="J35" s="9">
        <v>0</v>
      </c>
      <c r="K35" s="9">
        <v>969</v>
      </c>
      <c r="L35" s="9">
        <v>100</v>
      </c>
      <c r="M35" s="9">
        <v>7</v>
      </c>
      <c r="N35" s="9">
        <v>0</v>
      </c>
      <c r="O35" s="9">
        <v>1950</v>
      </c>
      <c r="P35" s="9">
        <v>5844</v>
      </c>
      <c r="Q35" s="9">
        <v>747</v>
      </c>
      <c r="R35" s="9">
        <v>1782</v>
      </c>
      <c r="S35" s="9">
        <v>210</v>
      </c>
      <c r="T35" s="9">
        <v>289</v>
      </c>
      <c r="U35" s="9">
        <v>348</v>
      </c>
      <c r="V35" s="9">
        <v>34</v>
      </c>
      <c r="W35" s="9">
        <v>32</v>
      </c>
      <c r="X35" s="9">
        <v>250</v>
      </c>
      <c r="Y35" s="9">
        <v>53</v>
      </c>
      <c r="Z35" s="9">
        <v>40</v>
      </c>
      <c r="AA35" s="9">
        <v>30</v>
      </c>
      <c r="AB35" s="9">
        <v>41</v>
      </c>
      <c r="AC35" s="9">
        <v>1191</v>
      </c>
      <c r="AD35" s="9">
        <v>7</v>
      </c>
      <c r="AE35" s="9">
        <v>312</v>
      </c>
      <c r="AF35" s="9">
        <v>571</v>
      </c>
      <c r="AG35" s="9">
        <v>95</v>
      </c>
      <c r="AH35" s="9">
        <v>78966</v>
      </c>
      <c r="AI35" s="9">
        <v>22</v>
      </c>
      <c r="AJ35" s="9">
        <v>264</v>
      </c>
      <c r="AK35" s="9">
        <v>421</v>
      </c>
      <c r="AL35" s="9">
        <v>231</v>
      </c>
      <c r="AM35" s="9">
        <v>157</v>
      </c>
      <c r="AN35" s="9">
        <v>44</v>
      </c>
      <c r="AO35" s="9">
        <v>543</v>
      </c>
      <c r="AP35" s="9">
        <v>28</v>
      </c>
      <c r="AQ35" s="9">
        <v>32</v>
      </c>
      <c r="AR35" s="9">
        <v>214</v>
      </c>
      <c r="AS35" s="9">
        <v>1102</v>
      </c>
      <c r="AT35" s="9">
        <v>270</v>
      </c>
      <c r="AU35" s="9">
        <v>555</v>
      </c>
      <c r="AV35" s="9">
        <v>2003</v>
      </c>
      <c r="AW35" s="9">
        <v>413</v>
      </c>
      <c r="AX35" s="9">
        <v>14</v>
      </c>
      <c r="AY35" s="9">
        <v>350</v>
      </c>
      <c r="AZ35" s="9">
        <v>491</v>
      </c>
      <c r="BA35" s="9">
        <v>72</v>
      </c>
      <c r="BB35" s="9">
        <v>22</v>
      </c>
      <c r="BC35" s="9">
        <v>993</v>
      </c>
      <c r="BD35" s="9">
        <v>66</v>
      </c>
      <c r="BE35" s="9">
        <v>598</v>
      </c>
      <c r="BF35" s="9">
        <v>1530</v>
      </c>
      <c r="BG35" s="9">
        <v>1432</v>
      </c>
      <c r="BH35" s="9">
        <v>223</v>
      </c>
      <c r="BI35" s="9">
        <v>2132</v>
      </c>
      <c r="BJ35" s="9">
        <v>70</v>
      </c>
      <c r="BK35" s="9">
        <v>629</v>
      </c>
      <c r="BL35" s="9">
        <v>13092</v>
      </c>
      <c r="BM35" s="9">
        <v>5844</v>
      </c>
      <c r="BN35" s="9">
        <v>22</v>
      </c>
      <c r="BO35" s="9">
        <v>125</v>
      </c>
      <c r="BP35" s="9">
        <v>101</v>
      </c>
      <c r="BQ35" s="9">
        <v>265</v>
      </c>
      <c r="BR35" s="9">
        <v>401</v>
      </c>
      <c r="BS35" s="9">
        <v>915</v>
      </c>
      <c r="BT35" s="9">
        <v>8711</v>
      </c>
      <c r="BU35" s="9">
        <v>246</v>
      </c>
      <c r="BV35" s="9">
        <v>537</v>
      </c>
      <c r="BW35" s="9">
        <v>5749</v>
      </c>
      <c r="BX35" s="9">
        <v>2391</v>
      </c>
      <c r="BY35" s="9">
        <v>6</v>
      </c>
      <c r="BZ35" s="9">
        <v>2</v>
      </c>
      <c r="CA35" s="9">
        <v>0</v>
      </c>
      <c r="CB35" s="9">
        <v>693</v>
      </c>
      <c r="CC35" s="9">
        <v>312</v>
      </c>
      <c r="CD35" s="9">
        <v>0</v>
      </c>
      <c r="CE35" s="9">
        <v>37</v>
      </c>
      <c r="CF35" s="9">
        <v>11</v>
      </c>
      <c r="CG35" s="9">
        <v>3</v>
      </c>
      <c r="CH35" s="9">
        <v>36</v>
      </c>
      <c r="CI35" s="9">
        <v>320</v>
      </c>
      <c r="CJ35" s="9">
        <v>26876</v>
      </c>
      <c r="CK35" s="9">
        <v>711</v>
      </c>
      <c r="CL35" s="9">
        <v>45</v>
      </c>
      <c r="CM35" s="9">
        <v>1554</v>
      </c>
      <c r="CN35" s="9">
        <v>137</v>
      </c>
      <c r="CO35" s="9">
        <v>6909</v>
      </c>
      <c r="CP35" s="9">
        <v>952</v>
      </c>
      <c r="CQ35" s="9">
        <v>4241</v>
      </c>
      <c r="CR35" s="9">
        <v>1065</v>
      </c>
      <c r="CS35" s="9">
        <v>377</v>
      </c>
      <c r="CT35" s="9">
        <v>211</v>
      </c>
      <c r="CU35" s="9">
        <v>3011</v>
      </c>
      <c r="CV35" s="9">
        <v>53</v>
      </c>
      <c r="CW35" s="9">
        <v>5155</v>
      </c>
      <c r="CX35" s="9">
        <v>102</v>
      </c>
      <c r="CY35" s="9">
        <v>1540</v>
      </c>
      <c r="CZ35" s="9">
        <v>2010</v>
      </c>
      <c r="DA35" s="9">
        <v>286</v>
      </c>
      <c r="DB35" s="9">
        <v>2701</v>
      </c>
      <c r="DC35" s="9">
        <v>1953</v>
      </c>
      <c r="DD35" s="9">
        <v>8813</v>
      </c>
      <c r="DE35" s="9">
        <v>0</v>
      </c>
      <c r="DF35" s="9">
        <v>3798</v>
      </c>
      <c r="DG35" s="30">
        <v>223932</v>
      </c>
      <c r="DH35" s="9">
        <v>37291</v>
      </c>
      <c r="DI35" s="9">
        <v>991483</v>
      </c>
      <c r="DJ35" s="9">
        <v>0</v>
      </c>
      <c r="DK35" s="9">
        <v>0</v>
      </c>
      <c r="DL35" s="9">
        <v>0</v>
      </c>
      <c r="DM35" s="9">
        <v>0</v>
      </c>
      <c r="DN35" s="9">
        <v>-3533</v>
      </c>
      <c r="DO35" s="15">
        <v>1025241</v>
      </c>
      <c r="DP35" s="16">
        <v>1249173</v>
      </c>
      <c r="DQ35" s="16">
        <v>18814</v>
      </c>
      <c r="DR35" s="9">
        <v>884</v>
      </c>
      <c r="DS35" s="15">
        <v>19698</v>
      </c>
      <c r="DT35" s="15">
        <v>1044939</v>
      </c>
      <c r="DU35" s="15">
        <v>1268871</v>
      </c>
      <c r="DV35" s="9">
        <v>-689863</v>
      </c>
      <c r="DW35" s="9">
        <v>-68719</v>
      </c>
      <c r="DX35" s="9">
        <v>-34442</v>
      </c>
      <c r="DY35" s="15">
        <v>-793024</v>
      </c>
      <c r="DZ35" s="15">
        <v>251915</v>
      </c>
      <c r="EA35" s="29">
        <v>475847</v>
      </c>
      <c r="EB35" s="29">
        <v>214624</v>
      </c>
      <c r="EC35" s="14" t="s">
        <v>410</v>
      </c>
    </row>
    <row r="36" spans="1:133" ht="14.25">
      <c r="A36" s="7" t="s">
        <v>411</v>
      </c>
      <c r="B36" s="8" t="s">
        <v>293</v>
      </c>
      <c r="C36" s="9">
        <v>0</v>
      </c>
      <c r="D36" s="9">
        <v>0</v>
      </c>
      <c r="E36" s="9">
        <v>0</v>
      </c>
      <c r="F36" s="9">
        <v>719</v>
      </c>
      <c r="G36" s="9">
        <v>0</v>
      </c>
      <c r="H36" s="9">
        <v>0</v>
      </c>
      <c r="I36" s="9">
        <v>0</v>
      </c>
      <c r="J36" s="9">
        <v>0</v>
      </c>
      <c r="K36" s="9">
        <v>26297</v>
      </c>
      <c r="L36" s="9">
        <v>101478</v>
      </c>
      <c r="M36" s="9">
        <v>0</v>
      </c>
      <c r="N36" s="9">
        <v>5</v>
      </c>
      <c r="O36" s="9">
        <v>535</v>
      </c>
      <c r="P36" s="9">
        <v>1700</v>
      </c>
      <c r="Q36" s="9">
        <v>173</v>
      </c>
      <c r="R36" s="9">
        <v>62072</v>
      </c>
      <c r="S36" s="9">
        <v>1</v>
      </c>
      <c r="T36" s="9">
        <v>0</v>
      </c>
      <c r="U36" s="9">
        <v>57</v>
      </c>
      <c r="V36" s="9">
        <v>5</v>
      </c>
      <c r="W36" s="9">
        <v>2767</v>
      </c>
      <c r="X36" s="9">
        <v>6</v>
      </c>
      <c r="Y36" s="9">
        <v>921</v>
      </c>
      <c r="Z36" s="9">
        <v>47</v>
      </c>
      <c r="AA36" s="9">
        <v>0</v>
      </c>
      <c r="AB36" s="9">
        <v>61727</v>
      </c>
      <c r="AC36" s="9">
        <v>43830</v>
      </c>
      <c r="AD36" s="9">
        <v>0</v>
      </c>
      <c r="AE36" s="9">
        <v>0</v>
      </c>
      <c r="AF36" s="9">
        <v>52047</v>
      </c>
      <c r="AG36" s="9">
        <v>1958</v>
      </c>
      <c r="AH36" s="9">
        <v>1</v>
      </c>
      <c r="AI36" s="9">
        <v>77854</v>
      </c>
      <c r="AJ36" s="9">
        <v>469</v>
      </c>
      <c r="AK36" s="9">
        <v>0</v>
      </c>
      <c r="AL36" s="9">
        <v>3500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17069</v>
      </c>
      <c r="AS36" s="9">
        <v>2987</v>
      </c>
      <c r="AT36" s="9">
        <v>5895</v>
      </c>
      <c r="AU36" s="9">
        <v>5889</v>
      </c>
      <c r="AV36" s="9">
        <v>2340</v>
      </c>
      <c r="AW36" s="9">
        <v>8</v>
      </c>
      <c r="AX36" s="9">
        <v>14009</v>
      </c>
      <c r="AY36" s="9">
        <v>801</v>
      </c>
      <c r="AZ36" s="9">
        <v>3759</v>
      </c>
      <c r="BA36" s="9">
        <v>54122</v>
      </c>
      <c r="BB36" s="9">
        <v>5415</v>
      </c>
      <c r="BC36" s="9">
        <v>4853</v>
      </c>
      <c r="BD36" s="9">
        <v>585</v>
      </c>
      <c r="BE36" s="9">
        <v>5634</v>
      </c>
      <c r="BF36" s="9">
        <v>194911</v>
      </c>
      <c r="BG36" s="9">
        <v>233961</v>
      </c>
      <c r="BH36" s="9">
        <v>42602</v>
      </c>
      <c r="BI36" s="9">
        <v>1254</v>
      </c>
      <c r="BJ36" s="9">
        <v>1593</v>
      </c>
      <c r="BK36" s="9">
        <v>30414</v>
      </c>
      <c r="BL36" s="9">
        <v>81078</v>
      </c>
      <c r="BM36" s="9">
        <v>16275</v>
      </c>
      <c r="BN36" s="9">
        <v>16</v>
      </c>
      <c r="BO36" s="9">
        <v>100809</v>
      </c>
      <c r="BP36" s="9">
        <v>24760</v>
      </c>
      <c r="BQ36" s="9">
        <v>1111</v>
      </c>
      <c r="BR36" s="9">
        <v>782</v>
      </c>
      <c r="BS36" s="9">
        <v>0</v>
      </c>
      <c r="BT36" s="9">
        <v>0</v>
      </c>
      <c r="BU36" s="9">
        <v>143</v>
      </c>
      <c r="BV36" s="9">
        <v>479</v>
      </c>
      <c r="BW36" s="9">
        <v>7156</v>
      </c>
      <c r="BX36" s="9">
        <v>359</v>
      </c>
      <c r="BY36" s="9">
        <v>0</v>
      </c>
      <c r="BZ36" s="9">
        <v>0</v>
      </c>
      <c r="CA36" s="9">
        <v>0</v>
      </c>
      <c r="CB36" s="9">
        <v>49</v>
      </c>
      <c r="CC36" s="9">
        <v>447</v>
      </c>
      <c r="CD36" s="9">
        <v>0</v>
      </c>
      <c r="CE36" s="9">
        <v>176</v>
      </c>
      <c r="CF36" s="9">
        <v>119</v>
      </c>
      <c r="CG36" s="9">
        <v>1</v>
      </c>
      <c r="CH36" s="9">
        <v>0</v>
      </c>
      <c r="CI36" s="9">
        <v>2</v>
      </c>
      <c r="CJ36" s="9">
        <v>0</v>
      </c>
      <c r="CK36" s="9">
        <v>0</v>
      </c>
      <c r="CL36" s="9">
        <v>0</v>
      </c>
      <c r="CM36" s="9">
        <v>0</v>
      </c>
      <c r="CN36" s="9">
        <v>79</v>
      </c>
      <c r="CO36" s="9">
        <v>3359</v>
      </c>
      <c r="CP36" s="9">
        <v>7353</v>
      </c>
      <c r="CQ36" s="9">
        <v>36015</v>
      </c>
      <c r="CR36" s="9">
        <v>23924</v>
      </c>
      <c r="CS36" s="9">
        <v>1736</v>
      </c>
      <c r="CT36" s="9">
        <v>1988</v>
      </c>
      <c r="CU36" s="9">
        <v>3165</v>
      </c>
      <c r="CV36" s="9">
        <v>262</v>
      </c>
      <c r="CW36" s="9">
        <v>0</v>
      </c>
      <c r="CX36" s="9">
        <v>67625</v>
      </c>
      <c r="CY36" s="9">
        <v>473</v>
      </c>
      <c r="CZ36" s="9">
        <v>7499</v>
      </c>
      <c r="DA36" s="9">
        <v>12869</v>
      </c>
      <c r="DB36" s="9">
        <v>8199</v>
      </c>
      <c r="DC36" s="9">
        <v>714</v>
      </c>
      <c r="DD36" s="9">
        <v>841</v>
      </c>
      <c r="DE36" s="9">
        <v>0</v>
      </c>
      <c r="DF36" s="9">
        <v>10675</v>
      </c>
      <c r="DG36" s="30">
        <v>1486808</v>
      </c>
      <c r="DH36" s="9">
        <v>15735</v>
      </c>
      <c r="DI36" s="9">
        <v>51542</v>
      </c>
      <c r="DJ36" s="9">
        <v>0</v>
      </c>
      <c r="DK36" s="9">
        <v>0</v>
      </c>
      <c r="DL36" s="9">
        <v>0</v>
      </c>
      <c r="DM36" s="9">
        <v>0</v>
      </c>
      <c r="DN36" s="9">
        <v>5230</v>
      </c>
      <c r="DO36" s="15">
        <v>72507</v>
      </c>
      <c r="DP36" s="16">
        <v>1559315</v>
      </c>
      <c r="DQ36" s="16">
        <v>346118</v>
      </c>
      <c r="DR36" s="9">
        <v>14421</v>
      </c>
      <c r="DS36" s="15">
        <v>360539</v>
      </c>
      <c r="DT36" s="15">
        <v>433046</v>
      </c>
      <c r="DU36" s="15">
        <v>1919854</v>
      </c>
      <c r="DV36" s="9">
        <v>-197264</v>
      </c>
      <c r="DW36" s="9">
        <v>-1398</v>
      </c>
      <c r="DX36" s="9">
        <v>-9876</v>
      </c>
      <c r="DY36" s="15">
        <v>-208538</v>
      </c>
      <c r="DZ36" s="15">
        <v>224508</v>
      </c>
      <c r="EA36" s="29">
        <v>1711316</v>
      </c>
      <c r="EB36" s="29">
        <v>208773</v>
      </c>
      <c r="EC36" s="14" t="s">
        <v>411</v>
      </c>
    </row>
    <row r="37" spans="1:133" ht="14.25">
      <c r="A37" s="7" t="s">
        <v>412</v>
      </c>
      <c r="B37" s="8" t="s">
        <v>294</v>
      </c>
      <c r="C37" s="9">
        <v>0</v>
      </c>
      <c r="D37" s="9">
        <v>0</v>
      </c>
      <c r="E37" s="9">
        <v>0</v>
      </c>
      <c r="F37" s="9">
        <v>116</v>
      </c>
      <c r="G37" s="9">
        <v>0</v>
      </c>
      <c r="H37" s="9">
        <v>10</v>
      </c>
      <c r="I37" s="9">
        <v>29</v>
      </c>
      <c r="J37" s="9">
        <v>63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14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155</v>
      </c>
      <c r="AD37" s="9">
        <v>17</v>
      </c>
      <c r="AE37" s="9">
        <v>105</v>
      </c>
      <c r="AF37" s="9">
        <v>0</v>
      </c>
      <c r="AG37" s="9">
        <v>0</v>
      </c>
      <c r="AH37" s="9">
        <v>0</v>
      </c>
      <c r="AI37" s="9">
        <v>0</v>
      </c>
      <c r="AJ37" s="9">
        <v>304002</v>
      </c>
      <c r="AK37" s="9">
        <v>0</v>
      </c>
      <c r="AL37" s="9">
        <v>1853</v>
      </c>
      <c r="AM37" s="9">
        <v>0</v>
      </c>
      <c r="AN37" s="9">
        <v>0</v>
      </c>
      <c r="AO37" s="9">
        <v>178</v>
      </c>
      <c r="AP37" s="9">
        <v>0</v>
      </c>
      <c r="AQ37" s="9">
        <v>0</v>
      </c>
      <c r="AR37" s="9">
        <v>0</v>
      </c>
      <c r="AS37" s="9">
        <v>16</v>
      </c>
      <c r="AT37" s="9">
        <v>453</v>
      </c>
      <c r="AU37" s="9">
        <v>46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37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7</v>
      </c>
      <c r="BL37" s="9">
        <v>0</v>
      </c>
      <c r="BM37" s="9">
        <v>1528</v>
      </c>
      <c r="BN37" s="9">
        <v>0</v>
      </c>
      <c r="BO37" s="9">
        <v>801638</v>
      </c>
      <c r="BP37" s="9">
        <v>297294</v>
      </c>
      <c r="BQ37" s="9">
        <v>1246957</v>
      </c>
      <c r="BR37" s="9">
        <v>322629</v>
      </c>
      <c r="BS37" s="9">
        <v>0</v>
      </c>
      <c r="BT37" s="9">
        <v>28</v>
      </c>
      <c r="BU37" s="9">
        <v>0</v>
      </c>
      <c r="BV37" s="9">
        <v>770</v>
      </c>
      <c r="BW37" s="9">
        <v>0</v>
      </c>
      <c r="BX37" s="9">
        <v>0</v>
      </c>
      <c r="BY37" s="9">
        <v>2</v>
      </c>
      <c r="BZ37" s="9">
        <v>584</v>
      </c>
      <c r="CA37" s="9">
        <v>1947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252</v>
      </c>
      <c r="CP37" s="9">
        <v>0</v>
      </c>
      <c r="CQ37" s="9">
        <v>353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0</v>
      </c>
      <c r="DF37" s="9">
        <v>5832</v>
      </c>
      <c r="DG37" s="30">
        <v>2986915</v>
      </c>
      <c r="DH37" s="9">
        <v>0</v>
      </c>
      <c r="DI37" s="9">
        <v>1629</v>
      </c>
      <c r="DJ37" s="9">
        <v>0</v>
      </c>
      <c r="DK37" s="9">
        <v>0</v>
      </c>
      <c r="DL37" s="9">
        <v>0</v>
      </c>
      <c r="DM37" s="9">
        <v>0</v>
      </c>
      <c r="DN37" s="9">
        <v>307</v>
      </c>
      <c r="DO37" s="15">
        <v>1936</v>
      </c>
      <c r="DP37" s="16">
        <v>2988851</v>
      </c>
      <c r="DQ37" s="16">
        <v>24361</v>
      </c>
      <c r="DR37" s="9">
        <v>1010</v>
      </c>
      <c r="DS37" s="15">
        <v>25371</v>
      </c>
      <c r="DT37" s="15">
        <v>27307</v>
      </c>
      <c r="DU37" s="15">
        <v>3014222</v>
      </c>
      <c r="DV37" s="9">
        <v>-15131</v>
      </c>
      <c r="DW37" s="9">
        <v>-120</v>
      </c>
      <c r="DX37" s="9">
        <v>-763</v>
      </c>
      <c r="DY37" s="15">
        <v>-16014</v>
      </c>
      <c r="DZ37" s="15">
        <v>11293</v>
      </c>
      <c r="EA37" s="29">
        <v>2998208</v>
      </c>
      <c r="EB37" s="29">
        <v>11293</v>
      </c>
      <c r="EC37" s="14" t="s">
        <v>412</v>
      </c>
    </row>
    <row r="38" spans="1:133" ht="14.25">
      <c r="A38" s="7" t="s">
        <v>413</v>
      </c>
      <c r="B38" s="8" t="s">
        <v>295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1212</v>
      </c>
      <c r="L38" s="9">
        <v>182</v>
      </c>
      <c r="M38" s="9">
        <v>0</v>
      </c>
      <c r="N38" s="9">
        <v>1</v>
      </c>
      <c r="O38" s="9">
        <v>0</v>
      </c>
      <c r="P38" s="9">
        <v>0</v>
      </c>
      <c r="Q38" s="9">
        <v>14</v>
      </c>
      <c r="R38" s="9">
        <v>5253</v>
      </c>
      <c r="S38" s="9">
        <v>0</v>
      </c>
      <c r="T38" s="9">
        <v>0</v>
      </c>
      <c r="U38" s="9">
        <v>0</v>
      </c>
      <c r="V38" s="9">
        <v>0</v>
      </c>
      <c r="W38" s="9">
        <v>454</v>
      </c>
      <c r="X38" s="9">
        <v>0</v>
      </c>
      <c r="Y38" s="9">
        <v>15</v>
      </c>
      <c r="Z38" s="9">
        <v>0</v>
      </c>
      <c r="AA38" s="9">
        <v>0</v>
      </c>
      <c r="AB38" s="9">
        <v>0</v>
      </c>
      <c r="AC38" s="9">
        <v>445</v>
      </c>
      <c r="AD38" s="9">
        <v>0</v>
      </c>
      <c r="AE38" s="9">
        <v>0</v>
      </c>
      <c r="AF38" s="9">
        <v>679</v>
      </c>
      <c r="AG38" s="9">
        <v>0</v>
      </c>
      <c r="AH38" s="9">
        <v>0</v>
      </c>
      <c r="AI38" s="9">
        <v>3</v>
      </c>
      <c r="AJ38" s="9">
        <v>423</v>
      </c>
      <c r="AK38" s="9">
        <v>8187</v>
      </c>
      <c r="AL38" s="9">
        <v>1</v>
      </c>
      <c r="AM38" s="9">
        <v>0</v>
      </c>
      <c r="AN38" s="9">
        <v>0</v>
      </c>
      <c r="AO38" s="9">
        <v>19</v>
      </c>
      <c r="AP38" s="9">
        <v>0</v>
      </c>
      <c r="AQ38" s="9">
        <v>0</v>
      </c>
      <c r="AR38" s="9">
        <v>0</v>
      </c>
      <c r="AS38" s="9">
        <v>4</v>
      </c>
      <c r="AT38" s="9">
        <v>1359</v>
      </c>
      <c r="AU38" s="9">
        <v>235</v>
      </c>
      <c r="AV38" s="9">
        <v>554</v>
      </c>
      <c r="AW38" s="9">
        <v>4</v>
      </c>
      <c r="AX38" s="9">
        <v>96</v>
      </c>
      <c r="AY38" s="9">
        <v>13057</v>
      </c>
      <c r="AZ38" s="9">
        <v>230</v>
      </c>
      <c r="BA38" s="9">
        <v>625</v>
      </c>
      <c r="BB38" s="9">
        <v>117</v>
      </c>
      <c r="BC38" s="9">
        <v>3868</v>
      </c>
      <c r="BD38" s="9">
        <v>0</v>
      </c>
      <c r="BE38" s="9">
        <v>25374</v>
      </c>
      <c r="BF38" s="9">
        <v>200914</v>
      </c>
      <c r="BG38" s="9">
        <v>0</v>
      </c>
      <c r="BH38" s="9">
        <v>0</v>
      </c>
      <c r="BI38" s="9">
        <v>6967</v>
      </c>
      <c r="BJ38" s="9">
        <v>20</v>
      </c>
      <c r="BK38" s="9">
        <v>353</v>
      </c>
      <c r="BL38" s="9">
        <v>2072</v>
      </c>
      <c r="BM38" s="9">
        <v>2049</v>
      </c>
      <c r="BN38" s="9">
        <v>32</v>
      </c>
      <c r="BO38" s="9">
        <v>218212</v>
      </c>
      <c r="BP38" s="9">
        <v>10572</v>
      </c>
      <c r="BQ38" s="9">
        <v>3361</v>
      </c>
      <c r="BR38" s="9">
        <v>5576</v>
      </c>
      <c r="BS38" s="9">
        <v>0</v>
      </c>
      <c r="BT38" s="9">
        <v>0</v>
      </c>
      <c r="BU38" s="9">
        <v>0</v>
      </c>
      <c r="BV38" s="9">
        <v>1038</v>
      </c>
      <c r="BW38" s="9">
        <v>23710</v>
      </c>
      <c r="BX38" s="9">
        <v>311</v>
      </c>
      <c r="BY38" s="9">
        <v>0</v>
      </c>
      <c r="BZ38" s="9">
        <v>0</v>
      </c>
      <c r="CA38" s="9">
        <v>0</v>
      </c>
      <c r="CB38" s="9">
        <v>0</v>
      </c>
      <c r="CC38" s="9">
        <v>552</v>
      </c>
      <c r="CD38" s="9">
        <v>0</v>
      </c>
      <c r="CE38" s="9">
        <v>559</v>
      </c>
      <c r="CF38" s="9">
        <v>1</v>
      </c>
      <c r="CG38" s="9">
        <v>8</v>
      </c>
      <c r="CH38" s="9">
        <v>5</v>
      </c>
      <c r="CI38" s="9">
        <v>42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2638</v>
      </c>
      <c r="CP38" s="9">
        <v>1481</v>
      </c>
      <c r="CQ38" s="9">
        <v>0</v>
      </c>
      <c r="CR38" s="9">
        <v>14042</v>
      </c>
      <c r="CS38" s="9">
        <v>7287</v>
      </c>
      <c r="CT38" s="9">
        <v>8921</v>
      </c>
      <c r="CU38" s="9">
        <v>599</v>
      </c>
      <c r="CV38" s="9">
        <v>0</v>
      </c>
      <c r="CW38" s="9">
        <v>1</v>
      </c>
      <c r="CX38" s="9">
        <v>0</v>
      </c>
      <c r="CY38" s="9">
        <v>428</v>
      </c>
      <c r="CZ38" s="9">
        <v>8</v>
      </c>
      <c r="DA38" s="9">
        <v>45429</v>
      </c>
      <c r="DB38" s="9">
        <v>14604</v>
      </c>
      <c r="DC38" s="9">
        <v>0</v>
      </c>
      <c r="DD38" s="9">
        <v>1911</v>
      </c>
      <c r="DE38" s="9">
        <v>0</v>
      </c>
      <c r="DF38" s="9">
        <v>6434</v>
      </c>
      <c r="DG38" s="30">
        <v>642548</v>
      </c>
      <c r="DH38" s="9">
        <v>5526</v>
      </c>
      <c r="DI38" s="9">
        <v>54522</v>
      </c>
      <c r="DJ38" s="9">
        <v>0</v>
      </c>
      <c r="DK38" s="9">
        <v>0</v>
      </c>
      <c r="DL38" s="9">
        <v>0</v>
      </c>
      <c r="DM38" s="9">
        <v>0</v>
      </c>
      <c r="DN38" s="9">
        <v>14166</v>
      </c>
      <c r="DO38" s="15">
        <v>74214</v>
      </c>
      <c r="DP38" s="16">
        <v>716762</v>
      </c>
      <c r="DQ38" s="16">
        <v>109311</v>
      </c>
      <c r="DR38" s="9">
        <v>4168</v>
      </c>
      <c r="DS38" s="15">
        <v>113479</v>
      </c>
      <c r="DT38" s="15">
        <v>187693</v>
      </c>
      <c r="DU38" s="15">
        <v>830241</v>
      </c>
      <c r="DV38" s="9">
        <v>-91441</v>
      </c>
      <c r="DW38" s="9">
        <v>-665</v>
      </c>
      <c r="DX38" s="9">
        <v>-4438</v>
      </c>
      <c r="DY38" s="15">
        <v>-96544</v>
      </c>
      <c r="DZ38" s="15">
        <v>91149</v>
      </c>
      <c r="EA38" s="29">
        <v>733697</v>
      </c>
      <c r="EB38" s="29">
        <v>85623</v>
      </c>
      <c r="EC38" s="14" t="s">
        <v>413</v>
      </c>
    </row>
    <row r="39" spans="1:133" ht="14.25">
      <c r="A39" s="7" t="s">
        <v>414</v>
      </c>
      <c r="B39" s="8" t="s">
        <v>296</v>
      </c>
      <c r="C39" s="9">
        <v>14224</v>
      </c>
      <c r="D39" s="9">
        <v>2342</v>
      </c>
      <c r="E39" s="9">
        <v>48</v>
      </c>
      <c r="F39" s="9">
        <v>60</v>
      </c>
      <c r="G39" s="9">
        <v>68</v>
      </c>
      <c r="H39" s="9">
        <v>0</v>
      </c>
      <c r="I39" s="9">
        <v>0</v>
      </c>
      <c r="J39" s="9">
        <v>94</v>
      </c>
      <c r="K39" s="9">
        <v>4461</v>
      </c>
      <c r="L39" s="9">
        <v>52</v>
      </c>
      <c r="M39" s="9">
        <v>3638</v>
      </c>
      <c r="N39" s="9">
        <v>10</v>
      </c>
      <c r="O39" s="9">
        <v>0</v>
      </c>
      <c r="P39" s="9">
        <v>0</v>
      </c>
      <c r="Q39" s="9">
        <v>381</v>
      </c>
      <c r="R39" s="9">
        <v>2431</v>
      </c>
      <c r="S39" s="9">
        <v>8941</v>
      </c>
      <c r="T39" s="9">
        <v>64</v>
      </c>
      <c r="U39" s="9">
        <v>105</v>
      </c>
      <c r="V39" s="9">
        <v>193</v>
      </c>
      <c r="W39" s="9">
        <v>29607</v>
      </c>
      <c r="X39" s="9">
        <v>43</v>
      </c>
      <c r="Y39" s="9">
        <v>3226</v>
      </c>
      <c r="Z39" s="9">
        <v>1429</v>
      </c>
      <c r="AA39" s="9">
        <v>56</v>
      </c>
      <c r="AB39" s="9">
        <v>6282</v>
      </c>
      <c r="AC39" s="9">
        <v>2845</v>
      </c>
      <c r="AD39" s="9">
        <v>224</v>
      </c>
      <c r="AE39" s="9">
        <v>6916</v>
      </c>
      <c r="AF39" s="9">
        <v>4010</v>
      </c>
      <c r="AG39" s="9">
        <v>642</v>
      </c>
      <c r="AH39" s="9">
        <v>27</v>
      </c>
      <c r="AI39" s="9">
        <v>22178</v>
      </c>
      <c r="AJ39" s="9">
        <v>53752</v>
      </c>
      <c r="AK39" s="9">
        <v>18372</v>
      </c>
      <c r="AL39" s="9">
        <v>84215</v>
      </c>
      <c r="AM39" s="9">
        <v>107302</v>
      </c>
      <c r="AN39" s="9">
        <v>6977</v>
      </c>
      <c r="AO39" s="9">
        <v>32644</v>
      </c>
      <c r="AP39" s="9">
        <v>0</v>
      </c>
      <c r="AQ39" s="9">
        <v>27727</v>
      </c>
      <c r="AR39" s="9">
        <v>11592</v>
      </c>
      <c r="AS39" s="9">
        <v>11984</v>
      </c>
      <c r="AT39" s="9">
        <v>21353</v>
      </c>
      <c r="AU39" s="9">
        <v>98014</v>
      </c>
      <c r="AV39" s="9">
        <v>22589</v>
      </c>
      <c r="AW39" s="9">
        <v>20762</v>
      </c>
      <c r="AX39" s="9">
        <v>1308</v>
      </c>
      <c r="AY39" s="9">
        <v>26211</v>
      </c>
      <c r="AZ39" s="9">
        <v>2522</v>
      </c>
      <c r="BA39" s="9">
        <v>16959</v>
      </c>
      <c r="BB39" s="9">
        <v>2864</v>
      </c>
      <c r="BC39" s="9">
        <v>9178</v>
      </c>
      <c r="BD39" s="9">
        <v>3057</v>
      </c>
      <c r="BE39" s="9">
        <v>32587</v>
      </c>
      <c r="BF39" s="9">
        <v>14822</v>
      </c>
      <c r="BG39" s="9">
        <v>27148</v>
      </c>
      <c r="BH39" s="9">
        <v>3514</v>
      </c>
      <c r="BI39" s="9">
        <v>46643</v>
      </c>
      <c r="BJ39" s="9">
        <v>2649</v>
      </c>
      <c r="BK39" s="9">
        <v>5432</v>
      </c>
      <c r="BL39" s="9">
        <v>6759</v>
      </c>
      <c r="BM39" s="9">
        <v>7936</v>
      </c>
      <c r="BN39" s="9">
        <v>0</v>
      </c>
      <c r="BO39" s="9">
        <v>276715</v>
      </c>
      <c r="BP39" s="9">
        <v>132901</v>
      </c>
      <c r="BQ39" s="9">
        <v>93126</v>
      </c>
      <c r="BR39" s="9">
        <v>86862</v>
      </c>
      <c r="BS39" s="9">
        <v>927</v>
      </c>
      <c r="BT39" s="9">
        <v>229</v>
      </c>
      <c r="BU39" s="9">
        <v>19050</v>
      </c>
      <c r="BV39" s="9">
        <v>0</v>
      </c>
      <c r="BW39" s="9">
        <v>5375</v>
      </c>
      <c r="BX39" s="9">
        <v>100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16</v>
      </c>
      <c r="CF39" s="9">
        <v>0</v>
      </c>
      <c r="CG39" s="9">
        <v>0</v>
      </c>
      <c r="CH39" s="9">
        <v>0</v>
      </c>
      <c r="CI39" s="9">
        <v>3</v>
      </c>
      <c r="CJ39" s="9">
        <v>0</v>
      </c>
      <c r="CK39" s="9">
        <v>0</v>
      </c>
      <c r="CL39" s="9">
        <v>0</v>
      </c>
      <c r="CM39" s="9">
        <v>0</v>
      </c>
      <c r="CN39" s="9">
        <v>387</v>
      </c>
      <c r="CO39" s="9">
        <v>1456</v>
      </c>
      <c r="CP39" s="9">
        <v>17829</v>
      </c>
      <c r="CQ39" s="9">
        <v>144</v>
      </c>
      <c r="CR39" s="9">
        <v>1560</v>
      </c>
      <c r="CS39" s="9">
        <v>0</v>
      </c>
      <c r="CT39" s="9">
        <v>43</v>
      </c>
      <c r="CU39" s="9">
        <v>0</v>
      </c>
      <c r="CV39" s="9">
        <v>0</v>
      </c>
      <c r="CW39" s="9">
        <v>0</v>
      </c>
      <c r="CX39" s="9">
        <v>1889</v>
      </c>
      <c r="CY39" s="9">
        <v>37</v>
      </c>
      <c r="CZ39" s="9">
        <v>6650</v>
      </c>
      <c r="DA39" s="9">
        <v>1562</v>
      </c>
      <c r="DB39" s="9">
        <v>271</v>
      </c>
      <c r="DC39" s="9">
        <v>238</v>
      </c>
      <c r="DD39" s="9">
        <v>4426</v>
      </c>
      <c r="DE39" s="9">
        <v>6365</v>
      </c>
      <c r="DF39" s="9">
        <v>9678</v>
      </c>
      <c r="DG39" s="30">
        <v>1509308</v>
      </c>
      <c r="DH39" s="9">
        <v>3795</v>
      </c>
      <c r="DI39" s="9">
        <v>123452</v>
      </c>
      <c r="DJ39" s="9">
        <v>0</v>
      </c>
      <c r="DK39" s="9">
        <v>0</v>
      </c>
      <c r="DL39" s="9">
        <v>0</v>
      </c>
      <c r="DM39" s="9">
        <v>0</v>
      </c>
      <c r="DN39" s="9">
        <v>38548</v>
      </c>
      <c r="DO39" s="15">
        <v>165795</v>
      </c>
      <c r="DP39" s="16">
        <v>1675103</v>
      </c>
      <c r="DQ39" s="16">
        <v>238353</v>
      </c>
      <c r="DR39" s="9">
        <v>10729</v>
      </c>
      <c r="DS39" s="15">
        <v>249082</v>
      </c>
      <c r="DT39" s="15">
        <v>414877</v>
      </c>
      <c r="DU39" s="15">
        <v>1924185</v>
      </c>
      <c r="DV39" s="9">
        <v>-200546</v>
      </c>
      <c r="DW39" s="9">
        <v>-861</v>
      </c>
      <c r="DX39" s="9">
        <v>-10070</v>
      </c>
      <c r="DY39" s="15">
        <v>-211477</v>
      </c>
      <c r="DZ39" s="15">
        <v>203400</v>
      </c>
      <c r="EA39" s="29">
        <v>1712708</v>
      </c>
      <c r="EB39" s="29">
        <v>199605</v>
      </c>
      <c r="EC39" s="14" t="s">
        <v>414</v>
      </c>
    </row>
    <row r="40" spans="1:133" ht="14.25">
      <c r="A40" s="7" t="s">
        <v>415</v>
      </c>
      <c r="B40" s="8" t="s">
        <v>297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-2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-3</v>
      </c>
      <c r="S40" s="9">
        <v>0</v>
      </c>
      <c r="T40" s="9">
        <v>0</v>
      </c>
      <c r="U40" s="9">
        <v>0</v>
      </c>
      <c r="V40" s="9">
        <v>-2</v>
      </c>
      <c r="W40" s="9">
        <v>373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11</v>
      </c>
      <c r="AD40" s="9">
        <v>0</v>
      </c>
      <c r="AE40" s="9">
        <v>-8</v>
      </c>
      <c r="AF40" s="9">
        <v>-3</v>
      </c>
      <c r="AG40" s="9">
        <v>0</v>
      </c>
      <c r="AH40" s="9">
        <v>0</v>
      </c>
      <c r="AI40" s="9">
        <v>0</v>
      </c>
      <c r="AJ40" s="9">
        <v>-10</v>
      </c>
      <c r="AK40" s="9">
        <v>-4</v>
      </c>
      <c r="AL40" s="9">
        <v>-32</v>
      </c>
      <c r="AM40" s="9">
        <v>3006511</v>
      </c>
      <c r="AN40" s="9">
        <v>4904110</v>
      </c>
      <c r="AO40" s="9">
        <v>212405</v>
      </c>
      <c r="AP40" s="9">
        <v>803</v>
      </c>
      <c r="AQ40" s="9">
        <v>0</v>
      </c>
      <c r="AR40" s="9">
        <v>24</v>
      </c>
      <c r="AS40" s="9">
        <v>-2596</v>
      </c>
      <c r="AT40" s="9">
        <v>-15234</v>
      </c>
      <c r="AU40" s="9">
        <v>-6018</v>
      </c>
      <c r="AV40" s="9">
        <v>-12911</v>
      </c>
      <c r="AW40" s="9">
        <v>-942</v>
      </c>
      <c r="AX40" s="9">
        <v>-786</v>
      </c>
      <c r="AY40" s="9">
        <v>-2466</v>
      </c>
      <c r="AZ40" s="9">
        <v>-7</v>
      </c>
      <c r="BA40" s="9">
        <v>-1613</v>
      </c>
      <c r="BB40" s="9">
        <v>-1448</v>
      </c>
      <c r="BC40" s="9">
        <v>-754</v>
      </c>
      <c r="BD40" s="9">
        <v>-29</v>
      </c>
      <c r="BE40" s="9">
        <v>0</v>
      </c>
      <c r="BF40" s="9">
        <v>-51</v>
      </c>
      <c r="BG40" s="9">
        <v>-2385</v>
      </c>
      <c r="BH40" s="9">
        <v>-569</v>
      </c>
      <c r="BI40" s="9">
        <v>-14338</v>
      </c>
      <c r="BJ40" s="9">
        <v>-8782</v>
      </c>
      <c r="BK40" s="9">
        <v>-2118</v>
      </c>
      <c r="BL40" s="9">
        <v>-1059</v>
      </c>
      <c r="BM40" s="9">
        <v>-441</v>
      </c>
      <c r="BN40" s="9">
        <v>0</v>
      </c>
      <c r="BO40" s="9">
        <v>0</v>
      </c>
      <c r="BP40" s="9">
        <v>-5849</v>
      </c>
      <c r="BQ40" s="9">
        <v>-1445</v>
      </c>
      <c r="BR40" s="9">
        <v>-798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10</v>
      </c>
      <c r="DE40" s="9">
        <v>0</v>
      </c>
      <c r="DF40" s="9">
        <v>270</v>
      </c>
      <c r="DG40" s="30">
        <v>8041814</v>
      </c>
      <c r="DH40" s="9">
        <v>0</v>
      </c>
      <c r="DI40" s="9">
        <v>-32805</v>
      </c>
      <c r="DJ40" s="9">
        <v>0</v>
      </c>
      <c r="DK40" s="9">
        <v>0</v>
      </c>
      <c r="DL40" s="9">
        <v>-26571</v>
      </c>
      <c r="DM40" s="9">
        <v>-159596</v>
      </c>
      <c r="DN40" s="9">
        <v>-3964</v>
      </c>
      <c r="DO40" s="15">
        <v>-222936</v>
      </c>
      <c r="DP40" s="16">
        <v>7818878</v>
      </c>
      <c r="DQ40" s="16">
        <v>120645</v>
      </c>
      <c r="DR40" s="9">
        <v>4452</v>
      </c>
      <c r="DS40" s="15">
        <v>125097</v>
      </c>
      <c r="DT40" s="15">
        <v>-97839</v>
      </c>
      <c r="DU40" s="15">
        <v>7943975</v>
      </c>
      <c r="DV40" s="9">
        <v>-337386</v>
      </c>
      <c r="DW40" s="9">
        <v>-7276</v>
      </c>
      <c r="DX40" s="9">
        <v>-17233</v>
      </c>
      <c r="DY40" s="15">
        <v>-361895</v>
      </c>
      <c r="DZ40" s="15">
        <v>-459734</v>
      </c>
      <c r="EA40" s="29">
        <v>7582080</v>
      </c>
      <c r="EB40" s="29">
        <v>-459734</v>
      </c>
      <c r="EC40" s="14" t="s">
        <v>415</v>
      </c>
    </row>
    <row r="41" spans="1:133" ht="14.25">
      <c r="A41" s="7" t="s">
        <v>416</v>
      </c>
      <c r="B41" s="8" t="s">
        <v>298</v>
      </c>
      <c r="C41" s="9">
        <v>599</v>
      </c>
      <c r="D41" s="9">
        <v>7</v>
      </c>
      <c r="E41" s="9">
        <v>1</v>
      </c>
      <c r="F41" s="9">
        <v>3</v>
      </c>
      <c r="G41" s="9">
        <v>225</v>
      </c>
      <c r="H41" s="9">
        <v>0</v>
      </c>
      <c r="I41" s="9">
        <v>639</v>
      </c>
      <c r="J41" s="9">
        <v>1040</v>
      </c>
      <c r="K41" s="9">
        <v>0</v>
      </c>
      <c r="L41" s="9">
        <v>0</v>
      </c>
      <c r="M41" s="9">
        <v>0</v>
      </c>
      <c r="N41" s="9">
        <v>0</v>
      </c>
      <c r="O41" s="9">
        <v>113</v>
      </c>
      <c r="P41" s="9">
        <v>107</v>
      </c>
      <c r="Q41" s="9">
        <v>1155</v>
      </c>
      <c r="R41" s="9">
        <v>48548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17772</v>
      </c>
      <c r="AG41" s="9">
        <v>12142</v>
      </c>
      <c r="AH41" s="9">
        <v>3</v>
      </c>
      <c r="AI41" s="9">
        <v>0</v>
      </c>
      <c r="AJ41" s="9">
        <v>46738</v>
      </c>
      <c r="AK41" s="9">
        <v>0</v>
      </c>
      <c r="AL41" s="9">
        <v>4722</v>
      </c>
      <c r="AM41" s="9">
        <v>0</v>
      </c>
      <c r="AN41" s="9">
        <v>3846985</v>
      </c>
      <c r="AO41" s="9">
        <v>164960</v>
      </c>
      <c r="AP41" s="9">
        <v>1139884</v>
      </c>
      <c r="AQ41" s="9">
        <v>568</v>
      </c>
      <c r="AR41" s="9">
        <v>6892</v>
      </c>
      <c r="AS41" s="9">
        <v>647484</v>
      </c>
      <c r="AT41" s="9">
        <v>996537</v>
      </c>
      <c r="AU41" s="9">
        <v>424671</v>
      </c>
      <c r="AV41" s="9">
        <v>484930</v>
      </c>
      <c r="AW41" s="9">
        <v>304919</v>
      </c>
      <c r="AX41" s="9">
        <v>41278</v>
      </c>
      <c r="AY41" s="9">
        <v>238949</v>
      </c>
      <c r="AZ41" s="9">
        <v>8736</v>
      </c>
      <c r="BA41" s="9">
        <v>65959</v>
      </c>
      <c r="BB41" s="9">
        <v>54158</v>
      </c>
      <c r="BC41" s="9">
        <v>53744</v>
      </c>
      <c r="BD41" s="9">
        <v>7202</v>
      </c>
      <c r="BE41" s="9">
        <v>16780</v>
      </c>
      <c r="BF41" s="9">
        <v>30135</v>
      </c>
      <c r="BG41" s="9">
        <v>124143</v>
      </c>
      <c r="BH41" s="9">
        <v>29600</v>
      </c>
      <c r="BI41" s="9">
        <v>851993</v>
      </c>
      <c r="BJ41" s="9">
        <v>279433</v>
      </c>
      <c r="BK41" s="9">
        <v>67107</v>
      </c>
      <c r="BL41" s="9">
        <v>31448</v>
      </c>
      <c r="BM41" s="9">
        <v>24399</v>
      </c>
      <c r="BN41" s="9">
        <v>0</v>
      </c>
      <c r="BO41" s="9">
        <v>686725</v>
      </c>
      <c r="BP41" s="9">
        <v>109324</v>
      </c>
      <c r="BQ41" s="9">
        <v>344438</v>
      </c>
      <c r="BR41" s="9">
        <v>201311</v>
      </c>
      <c r="BS41" s="9">
        <v>0</v>
      </c>
      <c r="BT41" s="9">
        <v>0</v>
      </c>
      <c r="BU41" s="9">
        <v>9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13814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63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2944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505</v>
      </c>
      <c r="DE41" s="9">
        <v>0</v>
      </c>
      <c r="DF41" s="9">
        <v>23394</v>
      </c>
      <c r="DG41" s="30">
        <v>11459235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196947</v>
      </c>
      <c r="DO41" s="15">
        <v>196947</v>
      </c>
      <c r="DP41" s="16">
        <v>11656182</v>
      </c>
      <c r="DQ41" s="16">
        <v>2511092</v>
      </c>
      <c r="DR41" s="9">
        <v>108878</v>
      </c>
      <c r="DS41" s="15">
        <v>2619970</v>
      </c>
      <c r="DT41" s="15">
        <v>2816917</v>
      </c>
      <c r="DU41" s="15">
        <v>14276152</v>
      </c>
      <c r="DV41" s="9">
        <v>-424802</v>
      </c>
      <c r="DW41" s="9">
        <v>0</v>
      </c>
      <c r="DX41" s="9">
        <v>-21241</v>
      </c>
      <c r="DY41" s="15">
        <v>-446043</v>
      </c>
      <c r="DZ41" s="15">
        <v>2370874</v>
      </c>
      <c r="EA41" s="29">
        <v>13830109</v>
      </c>
      <c r="EB41" s="29">
        <v>2370874</v>
      </c>
      <c r="EC41" s="14" t="s">
        <v>416</v>
      </c>
    </row>
    <row r="42" spans="1:133" ht="14.25">
      <c r="A42" s="7" t="s">
        <v>417</v>
      </c>
      <c r="B42" s="8" t="s">
        <v>299</v>
      </c>
      <c r="C42" s="9">
        <v>0</v>
      </c>
      <c r="D42" s="9">
        <v>0</v>
      </c>
      <c r="E42" s="9">
        <v>0</v>
      </c>
      <c r="F42" s="9">
        <v>0</v>
      </c>
      <c r="G42" s="9">
        <v>203</v>
      </c>
      <c r="H42" s="9">
        <v>95</v>
      </c>
      <c r="I42" s="9">
        <v>30</v>
      </c>
      <c r="J42" s="9">
        <v>10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3</v>
      </c>
      <c r="R42" s="9">
        <v>1304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58</v>
      </c>
      <c r="AI42" s="9">
        <v>0</v>
      </c>
      <c r="AJ42" s="9">
        <v>140</v>
      </c>
      <c r="AK42" s="9">
        <v>1783</v>
      </c>
      <c r="AL42" s="9">
        <v>690</v>
      </c>
      <c r="AM42" s="9">
        <v>0</v>
      </c>
      <c r="AN42" s="9">
        <v>0</v>
      </c>
      <c r="AO42" s="9">
        <v>9255</v>
      </c>
      <c r="AP42" s="9">
        <v>0</v>
      </c>
      <c r="AQ42" s="9">
        <v>0</v>
      </c>
      <c r="AR42" s="9">
        <v>1499</v>
      </c>
      <c r="AS42" s="9">
        <v>73825</v>
      </c>
      <c r="AT42" s="9">
        <v>48730</v>
      </c>
      <c r="AU42" s="9">
        <v>267844</v>
      </c>
      <c r="AV42" s="9">
        <v>310882</v>
      </c>
      <c r="AW42" s="9">
        <v>172091</v>
      </c>
      <c r="AX42" s="9">
        <v>29575</v>
      </c>
      <c r="AY42" s="9">
        <v>89170</v>
      </c>
      <c r="AZ42" s="9">
        <v>4140</v>
      </c>
      <c r="BA42" s="9">
        <v>4689</v>
      </c>
      <c r="BB42" s="9">
        <v>2152</v>
      </c>
      <c r="BC42" s="9">
        <v>4211</v>
      </c>
      <c r="BD42" s="9">
        <v>3279</v>
      </c>
      <c r="BE42" s="9">
        <v>0</v>
      </c>
      <c r="BF42" s="9">
        <v>2484</v>
      </c>
      <c r="BG42" s="9">
        <v>0</v>
      </c>
      <c r="BH42" s="9">
        <v>0</v>
      </c>
      <c r="BI42" s="9">
        <v>589666</v>
      </c>
      <c r="BJ42" s="9">
        <v>77911</v>
      </c>
      <c r="BK42" s="9">
        <v>48375</v>
      </c>
      <c r="BL42" s="9">
        <v>5617</v>
      </c>
      <c r="BM42" s="9">
        <v>16446</v>
      </c>
      <c r="BN42" s="9">
        <v>0</v>
      </c>
      <c r="BO42" s="9">
        <v>9560</v>
      </c>
      <c r="BP42" s="9">
        <v>3889</v>
      </c>
      <c r="BQ42" s="9">
        <v>30335</v>
      </c>
      <c r="BR42" s="9">
        <v>62815</v>
      </c>
      <c r="BS42" s="9">
        <v>0</v>
      </c>
      <c r="BT42" s="9">
        <v>0</v>
      </c>
      <c r="BU42" s="9">
        <v>2904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8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51</v>
      </c>
      <c r="CP42" s="9">
        <v>0</v>
      </c>
      <c r="CQ42" s="9">
        <v>0</v>
      </c>
      <c r="CR42" s="9">
        <v>283</v>
      </c>
      <c r="CS42" s="9">
        <v>50</v>
      </c>
      <c r="CT42" s="9">
        <v>55</v>
      </c>
      <c r="CU42" s="9">
        <v>24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591</v>
      </c>
      <c r="DB42" s="9">
        <v>165</v>
      </c>
      <c r="DC42" s="9">
        <v>0</v>
      </c>
      <c r="DD42" s="9">
        <v>377</v>
      </c>
      <c r="DE42" s="9">
        <v>37</v>
      </c>
      <c r="DF42" s="9">
        <v>14251</v>
      </c>
      <c r="DG42" s="30">
        <v>1891552</v>
      </c>
      <c r="DH42" s="9">
        <v>0</v>
      </c>
      <c r="DI42" s="9">
        <v>74</v>
      </c>
      <c r="DJ42" s="9">
        <v>0</v>
      </c>
      <c r="DK42" s="9">
        <v>0</v>
      </c>
      <c r="DL42" s="9">
        <v>0</v>
      </c>
      <c r="DM42" s="9">
        <v>0</v>
      </c>
      <c r="DN42" s="9">
        <v>10180</v>
      </c>
      <c r="DO42" s="15">
        <v>10254</v>
      </c>
      <c r="DP42" s="16">
        <v>1901806</v>
      </c>
      <c r="DQ42" s="16">
        <v>18235</v>
      </c>
      <c r="DR42" s="9">
        <v>885</v>
      </c>
      <c r="DS42" s="15">
        <v>19120</v>
      </c>
      <c r="DT42" s="15">
        <v>29374</v>
      </c>
      <c r="DU42" s="15">
        <v>1920926</v>
      </c>
      <c r="DV42" s="9">
        <v>-19142</v>
      </c>
      <c r="DW42" s="9">
        <v>-1</v>
      </c>
      <c r="DX42" s="9">
        <v>-957</v>
      </c>
      <c r="DY42" s="15">
        <v>-20100</v>
      </c>
      <c r="DZ42" s="15">
        <v>9274</v>
      </c>
      <c r="EA42" s="29">
        <v>1900826</v>
      </c>
      <c r="EB42" s="29">
        <v>9274</v>
      </c>
      <c r="EC42" s="14" t="s">
        <v>417</v>
      </c>
    </row>
    <row r="43" spans="1:133" ht="14.25">
      <c r="A43" s="7" t="s">
        <v>418</v>
      </c>
      <c r="B43" s="8" t="s">
        <v>300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72</v>
      </c>
      <c r="R43" s="9">
        <v>75340</v>
      </c>
      <c r="S43" s="9">
        <v>0</v>
      </c>
      <c r="T43" s="9">
        <v>0</v>
      </c>
      <c r="U43" s="9">
        <v>0</v>
      </c>
      <c r="V43" s="9">
        <v>0</v>
      </c>
      <c r="W43" s="9">
        <v>613</v>
      </c>
      <c r="X43" s="9">
        <v>0</v>
      </c>
      <c r="Y43" s="9">
        <v>6</v>
      </c>
      <c r="Z43" s="9">
        <v>0</v>
      </c>
      <c r="AA43" s="9">
        <v>0</v>
      </c>
      <c r="AB43" s="9">
        <v>0</v>
      </c>
      <c r="AC43" s="9">
        <v>200</v>
      </c>
      <c r="AD43" s="9">
        <v>0</v>
      </c>
      <c r="AE43" s="9">
        <v>0</v>
      </c>
      <c r="AF43" s="9">
        <v>442</v>
      </c>
      <c r="AG43" s="9">
        <v>0</v>
      </c>
      <c r="AH43" s="9">
        <v>0</v>
      </c>
      <c r="AI43" s="9">
        <v>43</v>
      </c>
      <c r="AJ43" s="9">
        <v>7032</v>
      </c>
      <c r="AK43" s="9">
        <v>490</v>
      </c>
      <c r="AL43" s="9">
        <v>3324</v>
      </c>
      <c r="AM43" s="9">
        <v>203</v>
      </c>
      <c r="AN43" s="9">
        <v>0</v>
      </c>
      <c r="AO43" s="9">
        <v>5842</v>
      </c>
      <c r="AP43" s="9">
        <v>0</v>
      </c>
      <c r="AQ43" s="9">
        <v>0</v>
      </c>
      <c r="AR43" s="9">
        <v>2418</v>
      </c>
      <c r="AS43" s="9">
        <v>398331</v>
      </c>
      <c r="AT43" s="9">
        <v>531076</v>
      </c>
      <c r="AU43" s="9">
        <v>181184</v>
      </c>
      <c r="AV43" s="9">
        <v>208951</v>
      </c>
      <c r="AW43" s="9">
        <v>23566</v>
      </c>
      <c r="AX43" s="9">
        <v>21503</v>
      </c>
      <c r="AY43" s="9">
        <v>60369</v>
      </c>
      <c r="AZ43" s="9">
        <v>110</v>
      </c>
      <c r="BA43" s="9">
        <v>22288</v>
      </c>
      <c r="BB43" s="9">
        <v>52337</v>
      </c>
      <c r="BC43" s="9">
        <v>13883</v>
      </c>
      <c r="BD43" s="9">
        <v>1213</v>
      </c>
      <c r="BE43" s="9">
        <v>438</v>
      </c>
      <c r="BF43" s="9">
        <v>23272</v>
      </c>
      <c r="BG43" s="9">
        <v>8576</v>
      </c>
      <c r="BH43" s="9">
        <v>4742</v>
      </c>
      <c r="BI43" s="9">
        <v>232654</v>
      </c>
      <c r="BJ43" s="9">
        <v>98792</v>
      </c>
      <c r="BK43" s="9">
        <v>69327</v>
      </c>
      <c r="BL43" s="9">
        <v>11629</v>
      </c>
      <c r="BM43" s="9">
        <v>5598</v>
      </c>
      <c r="BN43" s="9">
        <v>0</v>
      </c>
      <c r="BO43" s="9">
        <v>7428</v>
      </c>
      <c r="BP43" s="9">
        <v>4997</v>
      </c>
      <c r="BQ43" s="9">
        <v>4989</v>
      </c>
      <c r="BR43" s="9">
        <v>514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814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4834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0</v>
      </c>
      <c r="DF43" s="9">
        <v>8023</v>
      </c>
      <c r="DG43" s="30">
        <v>2097463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16525</v>
      </c>
      <c r="DO43" s="15">
        <v>16525</v>
      </c>
      <c r="DP43" s="16">
        <v>2113988</v>
      </c>
      <c r="DQ43" s="16">
        <v>8107</v>
      </c>
      <c r="DR43" s="9">
        <v>386</v>
      </c>
      <c r="DS43" s="15">
        <v>8493</v>
      </c>
      <c r="DT43" s="15">
        <v>25018</v>
      </c>
      <c r="DU43" s="15">
        <v>2122481</v>
      </c>
      <c r="DV43" s="9">
        <v>-115682</v>
      </c>
      <c r="DW43" s="9">
        <v>0</v>
      </c>
      <c r="DX43" s="9">
        <v>-5784</v>
      </c>
      <c r="DY43" s="15">
        <v>-121466</v>
      </c>
      <c r="DZ43" s="15">
        <v>-96448</v>
      </c>
      <c r="EA43" s="29">
        <v>2001015</v>
      </c>
      <c r="EB43" s="29">
        <v>-96448</v>
      </c>
      <c r="EC43" s="14" t="s">
        <v>418</v>
      </c>
    </row>
    <row r="44" spans="1:133" ht="14.25">
      <c r="A44" s="7" t="s">
        <v>419</v>
      </c>
      <c r="B44" s="8" t="s">
        <v>301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61</v>
      </c>
      <c r="P44" s="9">
        <v>0</v>
      </c>
      <c r="Q44" s="9">
        <v>41</v>
      </c>
      <c r="R44" s="9">
        <v>1147</v>
      </c>
      <c r="S44" s="9">
        <v>268</v>
      </c>
      <c r="T44" s="9">
        <v>0</v>
      </c>
      <c r="U44" s="9">
        <v>-2310</v>
      </c>
      <c r="V44" s="9">
        <v>0</v>
      </c>
      <c r="W44" s="9">
        <v>58405</v>
      </c>
      <c r="X44" s="9">
        <v>0</v>
      </c>
      <c r="Y44" s="9">
        <v>3202</v>
      </c>
      <c r="Z44" s="9">
        <v>0</v>
      </c>
      <c r="AA44" s="9">
        <v>0</v>
      </c>
      <c r="AB44" s="9">
        <v>0</v>
      </c>
      <c r="AC44" s="9">
        <v>35124</v>
      </c>
      <c r="AD44" s="9">
        <v>0</v>
      </c>
      <c r="AE44" s="9">
        <v>0</v>
      </c>
      <c r="AF44" s="9">
        <v>2321</v>
      </c>
      <c r="AG44" s="9">
        <v>-42</v>
      </c>
      <c r="AH44" s="9">
        <v>0</v>
      </c>
      <c r="AI44" s="9">
        <v>6653</v>
      </c>
      <c r="AJ44" s="9">
        <v>0</v>
      </c>
      <c r="AK44" s="9">
        <v>8971</v>
      </c>
      <c r="AL44" s="9">
        <v>17390</v>
      </c>
      <c r="AM44" s="9">
        <v>44699</v>
      </c>
      <c r="AN44" s="9">
        <v>138618</v>
      </c>
      <c r="AO44" s="9">
        <v>3413</v>
      </c>
      <c r="AP44" s="9">
        <v>-390</v>
      </c>
      <c r="AQ44" s="9">
        <v>283381</v>
      </c>
      <c r="AR44" s="9">
        <v>2271546</v>
      </c>
      <c r="AS44" s="9">
        <v>-873</v>
      </c>
      <c r="AT44" s="9">
        <v>99467</v>
      </c>
      <c r="AU44" s="9">
        <v>-1498</v>
      </c>
      <c r="AV44" s="9">
        <v>5352</v>
      </c>
      <c r="AW44" s="9">
        <v>3147</v>
      </c>
      <c r="AX44" s="9">
        <v>-1272</v>
      </c>
      <c r="AY44" s="9">
        <v>32089</v>
      </c>
      <c r="AZ44" s="9">
        <v>790</v>
      </c>
      <c r="BA44" s="9">
        <v>261082</v>
      </c>
      <c r="BB44" s="9">
        <v>1162</v>
      </c>
      <c r="BC44" s="9">
        <v>6465</v>
      </c>
      <c r="BD44" s="9">
        <v>-85</v>
      </c>
      <c r="BE44" s="9">
        <v>80736</v>
      </c>
      <c r="BF44" s="9">
        <v>70680</v>
      </c>
      <c r="BG44" s="9">
        <v>0</v>
      </c>
      <c r="BH44" s="9">
        <v>-2577</v>
      </c>
      <c r="BI44" s="9">
        <v>118615</v>
      </c>
      <c r="BJ44" s="9">
        <v>217</v>
      </c>
      <c r="BK44" s="9">
        <v>1305</v>
      </c>
      <c r="BL44" s="9">
        <v>25353</v>
      </c>
      <c r="BM44" s="9">
        <v>61843</v>
      </c>
      <c r="BN44" s="9">
        <v>0</v>
      </c>
      <c r="BO44" s="9">
        <v>1237</v>
      </c>
      <c r="BP44" s="9">
        <v>0</v>
      </c>
      <c r="BQ44" s="9">
        <v>-34</v>
      </c>
      <c r="BR44" s="9">
        <v>-57</v>
      </c>
      <c r="BS44" s="9">
        <v>332</v>
      </c>
      <c r="BT44" s="9">
        <v>0</v>
      </c>
      <c r="BU44" s="9">
        <v>75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609</v>
      </c>
      <c r="CO44" s="9">
        <v>21</v>
      </c>
      <c r="CP44" s="9">
        <v>0</v>
      </c>
      <c r="CQ44" s="9">
        <v>312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6</v>
      </c>
      <c r="DE44" s="9">
        <v>0</v>
      </c>
      <c r="DF44" s="9">
        <v>8172</v>
      </c>
      <c r="DG44" s="30">
        <v>3645169</v>
      </c>
      <c r="DH44" s="9">
        <v>0</v>
      </c>
      <c r="DI44" s="9">
        <v>93845</v>
      </c>
      <c r="DJ44" s="10">
        <v>0</v>
      </c>
      <c r="DK44" s="9">
        <v>0</v>
      </c>
      <c r="DL44" s="9">
        <v>0</v>
      </c>
      <c r="DM44" s="9">
        <v>-158235</v>
      </c>
      <c r="DN44" s="10">
        <v>43390</v>
      </c>
      <c r="DO44" s="15">
        <v>-21000</v>
      </c>
      <c r="DP44" s="16">
        <v>3624169</v>
      </c>
      <c r="DQ44" s="16">
        <v>388112</v>
      </c>
      <c r="DR44" s="9">
        <v>18440</v>
      </c>
      <c r="DS44" s="15">
        <v>406552</v>
      </c>
      <c r="DT44" s="15">
        <v>385552</v>
      </c>
      <c r="DU44" s="15">
        <v>4030721</v>
      </c>
      <c r="DV44" s="9">
        <v>-1785946</v>
      </c>
      <c r="DW44" s="9">
        <v>-2634</v>
      </c>
      <c r="DX44" s="9">
        <v>-89429</v>
      </c>
      <c r="DY44" s="15">
        <v>-1878009</v>
      </c>
      <c r="DZ44" s="15">
        <v>-1492457</v>
      </c>
      <c r="EA44" s="29">
        <v>2152712</v>
      </c>
      <c r="EB44" s="29">
        <v>-1492457</v>
      </c>
      <c r="EC44" s="14" t="s">
        <v>419</v>
      </c>
    </row>
    <row r="45" spans="1:133" ht="14.25">
      <c r="A45" s="7" t="s">
        <v>420</v>
      </c>
      <c r="B45" s="8" t="s">
        <v>302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47</v>
      </c>
      <c r="I45" s="9">
        <v>62</v>
      </c>
      <c r="J45" s="9">
        <v>150</v>
      </c>
      <c r="K45" s="9">
        <v>36745</v>
      </c>
      <c r="L45" s="9">
        <v>13636</v>
      </c>
      <c r="M45" s="9">
        <v>0</v>
      </c>
      <c r="N45" s="9">
        <v>2246</v>
      </c>
      <c r="O45" s="9">
        <v>100</v>
      </c>
      <c r="P45" s="9">
        <v>0</v>
      </c>
      <c r="Q45" s="9">
        <v>1817</v>
      </c>
      <c r="R45" s="9">
        <v>23800</v>
      </c>
      <c r="S45" s="9">
        <v>9</v>
      </c>
      <c r="T45" s="9">
        <v>1581</v>
      </c>
      <c r="U45" s="9">
        <v>14844</v>
      </c>
      <c r="V45" s="9">
        <v>0</v>
      </c>
      <c r="W45" s="9">
        <v>1890</v>
      </c>
      <c r="X45" s="9">
        <v>0</v>
      </c>
      <c r="Y45" s="9">
        <v>5</v>
      </c>
      <c r="Z45" s="9">
        <v>0</v>
      </c>
      <c r="AA45" s="9">
        <v>0</v>
      </c>
      <c r="AB45" s="9">
        <v>6970</v>
      </c>
      <c r="AC45" s="9">
        <v>14442</v>
      </c>
      <c r="AD45" s="9">
        <v>105</v>
      </c>
      <c r="AE45" s="9">
        <v>1</v>
      </c>
      <c r="AF45" s="9">
        <v>18566</v>
      </c>
      <c r="AG45" s="9">
        <v>4459</v>
      </c>
      <c r="AH45" s="9">
        <v>498</v>
      </c>
      <c r="AI45" s="9">
        <v>1252</v>
      </c>
      <c r="AJ45" s="9">
        <v>308</v>
      </c>
      <c r="AK45" s="9">
        <v>668</v>
      </c>
      <c r="AL45" s="9">
        <v>4941</v>
      </c>
      <c r="AM45" s="9">
        <v>0</v>
      </c>
      <c r="AN45" s="9">
        <v>11999</v>
      </c>
      <c r="AO45" s="9">
        <v>195</v>
      </c>
      <c r="AP45" s="9">
        <v>0</v>
      </c>
      <c r="AQ45" s="9">
        <v>3482</v>
      </c>
      <c r="AR45" s="9">
        <v>325935</v>
      </c>
      <c r="AS45" s="9">
        <v>411026</v>
      </c>
      <c r="AT45" s="9">
        <v>297930</v>
      </c>
      <c r="AU45" s="9">
        <v>243906</v>
      </c>
      <c r="AV45" s="9">
        <v>181868</v>
      </c>
      <c r="AW45" s="9">
        <v>153577</v>
      </c>
      <c r="AX45" s="9">
        <v>34699</v>
      </c>
      <c r="AY45" s="9">
        <v>357737</v>
      </c>
      <c r="AZ45" s="9">
        <v>33165</v>
      </c>
      <c r="BA45" s="9">
        <v>234587</v>
      </c>
      <c r="BB45" s="9">
        <v>99462</v>
      </c>
      <c r="BC45" s="9">
        <v>220050</v>
      </c>
      <c r="BD45" s="9">
        <v>47244</v>
      </c>
      <c r="BE45" s="9">
        <v>36471</v>
      </c>
      <c r="BF45" s="9">
        <v>308379</v>
      </c>
      <c r="BG45" s="9">
        <v>52238</v>
      </c>
      <c r="BH45" s="9">
        <v>13782</v>
      </c>
      <c r="BI45" s="9">
        <v>749243</v>
      </c>
      <c r="BJ45" s="9">
        <v>31846</v>
      </c>
      <c r="BK45" s="9">
        <v>58250</v>
      </c>
      <c r="BL45" s="9">
        <v>69686</v>
      </c>
      <c r="BM45" s="9">
        <v>92240</v>
      </c>
      <c r="BN45" s="9">
        <v>0</v>
      </c>
      <c r="BO45" s="9">
        <v>177270</v>
      </c>
      <c r="BP45" s="9">
        <v>54874</v>
      </c>
      <c r="BQ45" s="9">
        <v>62739</v>
      </c>
      <c r="BR45" s="9">
        <v>201436</v>
      </c>
      <c r="BS45" s="9">
        <v>12817</v>
      </c>
      <c r="BT45" s="9">
        <v>0</v>
      </c>
      <c r="BU45" s="9">
        <v>1060</v>
      </c>
      <c r="BV45" s="9">
        <v>18</v>
      </c>
      <c r="BW45" s="9">
        <v>1420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319</v>
      </c>
      <c r="CF45" s="9">
        <v>0</v>
      </c>
      <c r="CG45" s="9">
        <v>0</v>
      </c>
      <c r="CH45" s="9">
        <v>0</v>
      </c>
      <c r="CI45" s="9">
        <v>227</v>
      </c>
      <c r="CJ45" s="9">
        <v>0</v>
      </c>
      <c r="CK45" s="9">
        <v>0</v>
      </c>
      <c r="CL45" s="9">
        <v>0</v>
      </c>
      <c r="CM45" s="9">
        <v>0</v>
      </c>
      <c r="CN45" s="9">
        <v>1385</v>
      </c>
      <c r="CO45" s="9">
        <v>6418</v>
      </c>
      <c r="CP45" s="9">
        <v>0</v>
      </c>
      <c r="CQ45" s="9">
        <v>1289</v>
      </c>
      <c r="CR45" s="9">
        <v>58583</v>
      </c>
      <c r="CS45" s="9">
        <v>813</v>
      </c>
      <c r="CT45" s="9">
        <v>2178</v>
      </c>
      <c r="CU45" s="9">
        <v>812</v>
      </c>
      <c r="CV45" s="9">
        <v>0</v>
      </c>
      <c r="CW45" s="9">
        <v>0</v>
      </c>
      <c r="CX45" s="9">
        <v>19234</v>
      </c>
      <c r="CY45" s="9">
        <v>580</v>
      </c>
      <c r="CZ45" s="9">
        <v>0</v>
      </c>
      <c r="DA45" s="9">
        <v>7132</v>
      </c>
      <c r="DB45" s="9">
        <v>4413</v>
      </c>
      <c r="DC45" s="9">
        <v>3488</v>
      </c>
      <c r="DD45" s="9">
        <v>2715</v>
      </c>
      <c r="DE45" s="9">
        <v>1394</v>
      </c>
      <c r="DF45" s="9">
        <v>24027</v>
      </c>
      <c r="DG45" s="30">
        <v>4864780</v>
      </c>
      <c r="DH45" s="9">
        <v>1532</v>
      </c>
      <c r="DI45" s="9">
        <v>12873</v>
      </c>
      <c r="DJ45" s="10">
        <v>0</v>
      </c>
      <c r="DK45" s="9">
        <v>0</v>
      </c>
      <c r="DL45" s="9">
        <v>0</v>
      </c>
      <c r="DM45" s="9">
        <v>184296</v>
      </c>
      <c r="DN45" s="10">
        <v>21970</v>
      </c>
      <c r="DO45" s="15">
        <v>220671</v>
      </c>
      <c r="DP45" s="16">
        <v>5085451</v>
      </c>
      <c r="DQ45" s="16">
        <v>783642</v>
      </c>
      <c r="DR45" s="9">
        <v>37172</v>
      </c>
      <c r="DS45" s="15">
        <v>820814</v>
      </c>
      <c r="DT45" s="15">
        <v>1041485</v>
      </c>
      <c r="DU45" s="15">
        <v>5906265</v>
      </c>
      <c r="DV45" s="9">
        <v>-688099</v>
      </c>
      <c r="DW45" s="9">
        <v>-6158</v>
      </c>
      <c r="DX45" s="9">
        <v>-34713</v>
      </c>
      <c r="DY45" s="15">
        <v>-728970</v>
      </c>
      <c r="DZ45" s="15">
        <v>312515</v>
      </c>
      <c r="EA45" s="29">
        <v>5177295</v>
      </c>
      <c r="EB45" s="29">
        <v>310983</v>
      </c>
      <c r="EC45" s="14" t="s">
        <v>420</v>
      </c>
    </row>
    <row r="46" spans="1:133" ht="14.25">
      <c r="A46" s="7" t="s">
        <v>421</v>
      </c>
      <c r="B46" s="8" t="s">
        <v>303</v>
      </c>
      <c r="C46" s="9">
        <v>0</v>
      </c>
      <c r="D46" s="9">
        <v>0</v>
      </c>
      <c r="E46" s="9">
        <v>0</v>
      </c>
      <c r="F46" s="9">
        <v>51</v>
      </c>
      <c r="G46" s="9">
        <v>291</v>
      </c>
      <c r="H46" s="9">
        <v>0</v>
      </c>
      <c r="I46" s="9">
        <v>0</v>
      </c>
      <c r="J46" s="9">
        <v>92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158</v>
      </c>
      <c r="R46" s="9">
        <v>3186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748</v>
      </c>
      <c r="AK46" s="9">
        <v>0</v>
      </c>
      <c r="AL46" s="9">
        <v>0</v>
      </c>
      <c r="AM46" s="9">
        <v>0</v>
      </c>
      <c r="AN46" s="9">
        <v>0</v>
      </c>
      <c r="AO46" s="9">
        <v>76</v>
      </c>
      <c r="AP46" s="9">
        <v>0</v>
      </c>
      <c r="AQ46" s="9">
        <v>0</v>
      </c>
      <c r="AR46" s="9">
        <v>148</v>
      </c>
      <c r="AS46" s="9">
        <v>59789</v>
      </c>
      <c r="AT46" s="9">
        <v>7887</v>
      </c>
      <c r="AU46" s="9">
        <v>4623</v>
      </c>
      <c r="AV46" s="9">
        <v>94</v>
      </c>
      <c r="AW46" s="9">
        <v>4037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338</v>
      </c>
      <c r="BD46" s="9">
        <v>0</v>
      </c>
      <c r="BE46" s="9">
        <v>0</v>
      </c>
      <c r="BF46" s="9">
        <v>324</v>
      </c>
      <c r="BG46" s="9">
        <v>0</v>
      </c>
      <c r="BH46" s="9">
        <v>0</v>
      </c>
      <c r="BI46" s="9">
        <v>0</v>
      </c>
      <c r="BJ46" s="9">
        <v>17470</v>
      </c>
      <c r="BK46" s="9">
        <v>20595</v>
      </c>
      <c r="BL46" s="9">
        <v>0</v>
      </c>
      <c r="BM46" s="9">
        <v>33000</v>
      </c>
      <c r="BN46" s="9">
        <v>0</v>
      </c>
      <c r="BO46" s="9">
        <v>2443174</v>
      </c>
      <c r="BP46" s="9">
        <v>903209</v>
      </c>
      <c r="BQ46" s="9">
        <v>662315</v>
      </c>
      <c r="BR46" s="9">
        <v>529047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1108</v>
      </c>
      <c r="CA46" s="9">
        <v>319</v>
      </c>
      <c r="CB46" s="9">
        <v>226</v>
      </c>
      <c r="CC46" s="9">
        <v>0</v>
      </c>
      <c r="CD46" s="9">
        <v>0</v>
      </c>
      <c r="CE46" s="9">
        <v>2738</v>
      </c>
      <c r="CF46" s="9">
        <v>0</v>
      </c>
      <c r="CG46" s="9">
        <v>0</v>
      </c>
      <c r="CH46" s="9">
        <v>0</v>
      </c>
      <c r="CI46" s="9">
        <v>22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8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1181</v>
      </c>
      <c r="CX46" s="9">
        <v>2254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5450</v>
      </c>
      <c r="DG46" s="30">
        <v>4703958</v>
      </c>
      <c r="DH46" s="9">
        <v>0</v>
      </c>
      <c r="DI46" s="9">
        <v>38941</v>
      </c>
      <c r="DJ46" s="10">
        <v>508</v>
      </c>
      <c r="DK46" s="9">
        <v>0</v>
      </c>
      <c r="DL46" s="9">
        <v>310</v>
      </c>
      <c r="DM46" s="9">
        <v>22036</v>
      </c>
      <c r="DN46" s="10">
        <v>25873</v>
      </c>
      <c r="DO46" s="15">
        <v>87668</v>
      </c>
      <c r="DP46" s="16">
        <v>4791626</v>
      </c>
      <c r="DQ46" s="16">
        <v>28802</v>
      </c>
      <c r="DR46" s="9">
        <v>1201</v>
      </c>
      <c r="DS46" s="15">
        <v>30003</v>
      </c>
      <c r="DT46" s="15">
        <v>117671</v>
      </c>
      <c r="DU46" s="15">
        <v>4821629</v>
      </c>
      <c r="DV46" s="9">
        <v>-140857</v>
      </c>
      <c r="DW46" s="9">
        <v>-368</v>
      </c>
      <c r="DX46" s="9">
        <v>-7061</v>
      </c>
      <c r="DY46" s="15">
        <v>-148286</v>
      </c>
      <c r="DZ46" s="15">
        <v>-30615</v>
      </c>
      <c r="EA46" s="29">
        <v>4673343</v>
      </c>
      <c r="EB46" s="29">
        <v>-30615</v>
      </c>
      <c r="EC46" s="14" t="s">
        <v>421</v>
      </c>
    </row>
    <row r="47" spans="1:133" ht="14.25">
      <c r="A47" s="7" t="s">
        <v>422</v>
      </c>
      <c r="B47" s="8" t="s">
        <v>304</v>
      </c>
      <c r="C47" s="9">
        <v>8041</v>
      </c>
      <c r="D47" s="9">
        <v>2917</v>
      </c>
      <c r="E47" s="9">
        <v>207</v>
      </c>
      <c r="F47" s="9">
        <v>600</v>
      </c>
      <c r="G47" s="9">
        <v>2640</v>
      </c>
      <c r="H47" s="9">
        <v>119</v>
      </c>
      <c r="I47" s="9">
        <v>17271</v>
      </c>
      <c r="J47" s="9">
        <v>3722</v>
      </c>
      <c r="K47" s="9">
        <v>130808</v>
      </c>
      <c r="L47" s="9">
        <v>488887</v>
      </c>
      <c r="M47" s="9">
        <v>8906</v>
      </c>
      <c r="N47" s="9">
        <v>837</v>
      </c>
      <c r="O47" s="9">
        <v>259</v>
      </c>
      <c r="P47" s="9">
        <v>8076</v>
      </c>
      <c r="Q47" s="9">
        <v>37250</v>
      </c>
      <c r="R47" s="9">
        <v>119460</v>
      </c>
      <c r="S47" s="9">
        <v>6811</v>
      </c>
      <c r="T47" s="9">
        <v>4092</v>
      </c>
      <c r="U47" s="9">
        <v>3372</v>
      </c>
      <c r="V47" s="9">
        <v>7</v>
      </c>
      <c r="W47" s="9">
        <v>24123</v>
      </c>
      <c r="X47" s="9">
        <v>489</v>
      </c>
      <c r="Y47" s="9">
        <v>28313</v>
      </c>
      <c r="Z47" s="9">
        <v>7825</v>
      </c>
      <c r="AA47" s="9">
        <v>77</v>
      </c>
      <c r="AB47" s="9">
        <v>83677</v>
      </c>
      <c r="AC47" s="9">
        <v>97647</v>
      </c>
      <c r="AD47" s="9">
        <v>6381</v>
      </c>
      <c r="AE47" s="9">
        <v>4478</v>
      </c>
      <c r="AF47" s="9">
        <v>21438</v>
      </c>
      <c r="AG47" s="9">
        <v>89181</v>
      </c>
      <c r="AH47" s="9">
        <v>5273</v>
      </c>
      <c r="AI47" s="9">
        <v>16093</v>
      </c>
      <c r="AJ47" s="9">
        <v>28536</v>
      </c>
      <c r="AK47" s="9">
        <v>13099</v>
      </c>
      <c r="AL47" s="9">
        <v>18139</v>
      </c>
      <c r="AM47" s="9">
        <v>230</v>
      </c>
      <c r="AN47" s="9">
        <v>325</v>
      </c>
      <c r="AO47" s="9">
        <v>19358</v>
      </c>
      <c r="AP47" s="9">
        <v>90</v>
      </c>
      <c r="AQ47" s="9">
        <v>2524</v>
      </c>
      <c r="AR47" s="9">
        <v>15425</v>
      </c>
      <c r="AS47" s="9">
        <v>235234</v>
      </c>
      <c r="AT47" s="9">
        <v>442351</v>
      </c>
      <c r="AU47" s="9">
        <v>335699</v>
      </c>
      <c r="AV47" s="9">
        <v>422515</v>
      </c>
      <c r="AW47" s="9">
        <v>148163</v>
      </c>
      <c r="AX47" s="9">
        <v>211163</v>
      </c>
      <c r="AY47" s="9">
        <v>224964</v>
      </c>
      <c r="AZ47" s="9">
        <v>36489</v>
      </c>
      <c r="BA47" s="9">
        <v>62038</v>
      </c>
      <c r="BB47" s="9">
        <v>69485</v>
      </c>
      <c r="BC47" s="9">
        <v>135739</v>
      </c>
      <c r="BD47" s="9">
        <v>33906</v>
      </c>
      <c r="BE47" s="9">
        <v>29101</v>
      </c>
      <c r="BF47" s="9">
        <v>243678</v>
      </c>
      <c r="BG47" s="9">
        <v>17436</v>
      </c>
      <c r="BH47" s="9">
        <v>15968</v>
      </c>
      <c r="BI47" s="9">
        <v>330383</v>
      </c>
      <c r="BJ47" s="9">
        <v>82998</v>
      </c>
      <c r="BK47" s="9">
        <v>35031</v>
      </c>
      <c r="BL47" s="9">
        <v>76117</v>
      </c>
      <c r="BM47" s="9">
        <v>76991</v>
      </c>
      <c r="BN47" s="9">
        <v>69</v>
      </c>
      <c r="BO47" s="9">
        <v>721566</v>
      </c>
      <c r="BP47" s="9">
        <v>721395</v>
      </c>
      <c r="BQ47" s="9">
        <v>159807</v>
      </c>
      <c r="BR47" s="9">
        <v>50055</v>
      </c>
      <c r="BS47" s="9">
        <v>10400</v>
      </c>
      <c r="BT47" s="9">
        <v>3842</v>
      </c>
      <c r="BU47" s="9">
        <v>4685</v>
      </c>
      <c r="BV47" s="9">
        <v>580</v>
      </c>
      <c r="BW47" s="9">
        <v>332702</v>
      </c>
      <c r="BX47" s="9">
        <v>2552</v>
      </c>
      <c r="BY47" s="9">
        <v>427</v>
      </c>
      <c r="BZ47" s="9">
        <v>7116</v>
      </c>
      <c r="CA47" s="9">
        <v>8361</v>
      </c>
      <c r="CB47" s="9">
        <v>1686</v>
      </c>
      <c r="CC47" s="9">
        <v>19405</v>
      </c>
      <c r="CD47" s="9">
        <v>0</v>
      </c>
      <c r="CE47" s="9">
        <v>7203</v>
      </c>
      <c r="CF47" s="9">
        <v>263</v>
      </c>
      <c r="CG47" s="9">
        <v>185</v>
      </c>
      <c r="CH47" s="9">
        <v>5639</v>
      </c>
      <c r="CI47" s="9">
        <v>37721</v>
      </c>
      <c r="CJ47" s="9">
        <v>5782</v>
      </c>
      <c r="CK47" s="9">
        <v>171</v>
      </c>
      <c r="CL47" s="9">
        <v>3175</v>
      </c>
      <c r="CM47" s="9">
        <v>357</v>
      </c>
      <c r="CN47" s="9">
        <v>3183</v>
      </c>
      <c r="CO47" s="9">
        <v>174274</v>
      </c>
      <c r="CP47" s="9">
        <v>2289</v>
      </c>
      <c r="CQ47" s="9">
        <v>1914</v>
      </c>
      <c r="CR47" s="9">
        <v>10042</v>
      </c>
      <c r="CS47" s="9">
        <v>3239</v>
      </c>
      <c r="CT47" s="9">
        <v>2838</v>
      </c>
      <c r="CU47" s="9">
        <v>8893</v>
      </c>
      <c r="CV47" s="9">
        <v>60</v>
      </c>
      <c r="CW47" s="9">
        <v>6826</v>
      </c>
      <c r="CX47" s="9">
        <v>68179</v>
      </c>
      <c r="CY47" s="9">
        <v>7375</v>
      </c>
      <c r="CZ47" s="9">
        <v>1273</v>
      </c>
      <c r="DA47" s="9">
        <v>53475</v>
      </c>
      <c r="DB47" s="9">
        <v>5181</v>
      </c>
      <c r="DC47" s="9">
        <v>15913</v>
      </c>
      <c r="DD47" s="9">
        <v>37098</v>
      </c>
      <c r="DE47" s="9">
        <v>354</v>
      </c>
      <c r="DF47" s="9">
        <v>17789</v>
      </c>
      <c r="DG47" s="30">
        <v>7117791</v>
      </c>
      <c r="DH47" s="9">
        <v>29875</v>
      </c>
      <c r="DI47" s="9">
        <v>282420</v>
      </c>
      <c r="DJ47" s="10">
        <v>0</v>
      </c>
      <c r="DK47" s="9">
        <v>0</v>
      </c>
      <c r="DL47" s="9">
        <v>1668</v>
      </c>
      <c r="DM47" s="9">
        <v>245665</v>
      </c>
      <c r="DN47" s="10">
        <v>38906</v>
      </c>
      <c r="DO47" s="15">
        <v>598534</v>
      </c>
      <c r="DP47" s="16">
        <v>7716325</v>
      </c>
      <c r="DQ47" s="16">
        <v>583764</v>
      </c>
      <c r="DR47" s="9">
        <v>28311</v>
      </c>
      <c r="DS47" s="15">
        <v>612075</v>
      </c>
      <c r="DT47" s="15">
        <v>1210609</v>
      </c>
      <c r="DU47" s="15">
        <v>8328400</v>
      </c>
      <c r="DV47" s="9">
        <v>-489815</v>
      </c>
      <c r="DW47" s="9">
        <v>-2905</v>
      </c>
      <c r="DX47" s="9">
        <v>-24575</v>
      </c>
      <c r="DY47" s="15">
        <v>-517295</v>
      </c>
      <c r="DZ47" s="15">
        <v>693314</v>
      </c>
      <c r="EA47" s="29">
        <v>7811105</v>
      </c>
      <c r="EB47" s="29">
        <v>663439</v>
      </c>
      <c r="EC47" s="14" t="s">
        <v>422</v>
      </c>
    </row>
    <row r="48" spans="1:133" ht="14.25">
      <c r="A48" s="7" t="s">
        <v>423</v>
      </c>
      <c r="B48" s="8" t="s">
        <v>305</v>
      </c>
      <c r="C48" s="9">
        <v>0</v>
      </c>
      <c r="D48" s="9">
        <v>0</v>
      </c>
      <c r="E48" s="9">
        <v>0</v>
      </c>
      <c r="F48" s="9">
        <v>234</v>
      </c>
      <c r="G48" s="9">
        <v>0</v>
      </c>
      <c r="H48" s="9">
        <v>29</v>
      </c>
      <c r="I48" s="9">
        <v>2044</v>
      </c>
      <c r="J48" s="9">
        <v>140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66</v>
      </c>
      <c r="R48" s="9">
        <v>1086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17</v>
      </c>
      <c r="AE48" s="9">
        <v>73</v>
      </c>
      <c r="AF48" s="9">
        <v>52391</v>
      </c>
      <c r="AG48" s="9">
        <v>0</v>
      </c>
      <c r="AH48" s="9">
        <v>0</v>
      </c>
      <c r="AI48" s="9">
        <v>7758</v>
      </c>
      <c r="AJ48" s="9">
        <v>956</v>
      </c>
      <c r="AK48" s="9">
        <v>1698</v>
      </c>
      <c r="AL48" s="9">
        <v>2843</v>
      </c>
      <c r="AM48" s="9">
        <v>4</v>
      </c>
      <c r="AN48" s="9">
        <v>17</v>
      </c>
      <c r="AO48" s="9">
        <v>4066</v>
      </c>
      <c r="AP48" s="9">
        <v>1012</v>
      </c>
      <c r="AQ48" s="9">
        <v>253</v>
      </c>
      <c r="AR48" s="9">
        <v>1389</v>
      </c>
      <c r="AS48" s="9">
        <v>2573</v>
      </c>
      <c r="AT48" s="9">
        <v>9573</v>
      </c>
      <c r="AU48" s="9">
        <v>1811136</v>
      </c>
      <c r="AV48" s="9">
        <v>438367</v>
      </c>
      <c r="AW48" s="9">
        <v>38680</v>
      </c>
      <c r="AX48" s="9">
        <v>94320</v>
      </c>
      <c r="AY48" s="9">
        <v>35881</v>
      </c>
      <c r="AZ48" s="9">
        <v>8607</v>
      </c>
      <c r="BA48" s="9">
        <v>1521</v>
      </c>
      <c r="BB48" s="9">
        <v>67060</v>
      </c>
      <c r="BC48" s="9">
        <v>6069</v>
      </c>
      <c r="BD48" s="9">
        <v>2701</v>
      </c>
      <c r="BE48" s="9">
        <v>13001</v>
      </c>
      <c r="BF48" s="9">
        <v>11730</v>
      </c>
      <c r="BG48" s="9">
        <v>26197</v>
      </c>
      <c r="BH48" s="9">
        <v>4712</v>
      </c>
      <c r="BI48" s="9">
        <v>68988</v>
      </c>
      <c r="BJ48" s="9">
        <v>67513</v>
      </c>
      <c r="BK48" s="9">
        <v>39982</v>
      </c>
      <c r="BL48" s="9">
        <v>15716</v>
      </c>
      <c r="BM48" s="9">
        <v>4703</v>
      </c>
      <c r="BN48" s="9">
        <v>0</v>
      </c>
      <c r="BO48" s="9">
        <v>245269</v>
      </c>
      <c r="BP48" s="9">
        <v>879</v>
      </c>
      <c r="BQ48" s="9">
        <v>104937</v>
      </c>
      <c r="BR48" s="9">
        <v>49901</v>
      </c>
      <c r="BS48" s="9">
        <v>0</v>
      </c>
      <c r="BT48" s="9">
        <v>165</v>
      </c>
      <c r="BU48" s="9">
        <v>811</v>
      </c>
      <c r="BV48" s="9">
        <v>0</v>
      </c>
      <c r="BW48" s="9">
        <v>440</v>
      </c>
      <c r="BX48" s="9">
        <v>0</v>
      </c>
      <c r="BY48" s="9">
        <v>0</v>
      </c>
      <c r="BZ48" s="9">
        <v>0</v>
      </c>
      <c r="CA48" s="9">
        <v>0</v>
      </c>
      <c r="CB48" s="9">
        <v>50</v>
      </c>
      <c r="CC48" s="9">
        <v>314</v>
      </c>
      <c r="CD48" s="9">
        <v>0</v>
      </c>
      <c r="CE48" s="9">
        <v>330</v>
      </c>
      <c r="CF48" s="9">
        <v>161</v>
      </c>
      <c r="CG48" s="9">
        <v>19</v>
      </c>
      <c r="CH48" s="9">
        <v>365</v>
      </c>
      <c r="CI48" s="9">
        <v>684</v>
      </c>
      <c r="CJ48" s="9">
        <v>71</v>
      </c>
      <c r="CK48" s="9">
        <v>0</v>
      </c>
      <c r="CL48" s="9">
        <v>0</v>
      </c>
      <c r="CM48" s="9">
        <v>2</v>
      </c>
      <c r="CN48" s="9">
        <v>258</v>
      </c>
      <c r="CO48" s="9">
        <v>7516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93</v>
      </c>
      <c r="CX48" s="9">
        <v>551600</v>
      </c>
      <c r="CY48" s="9">
        <v>7153</v>
      </c>
      <c r="CZ48" s="9">
        <v>0</v>
      </c>
      <c r="DA48" s="9">
        <v>0</v>
      </c>
      <c r="DB48" s="9">
        <v>0</v>
      </c>
      <c r="DC48" s="9">
        <v>0</v>
      </c>
      <c r="DD48" s="9">
        <v>445</v>
      </c>
      <c r="DE48" s="9">
        <v>0</v>
      </c>
      <c r="DF48" s="9">
        <v>0</v>
      </c>
      <c r="DG48" s="30">
        <v>3816569</v>
      </c>
      <c r="DH48" s="9">
        <v>0</v>
      </c>
      <c r="DI48" s="9">
        <v>16946</v>
      </c>
      <c r="DJ48" s="10">
        <v>0</v>
      </c>
      <c r="DK48" s="9">
        <v>0</v>
      </c>
      <c r="DL48" s="9">
        <v>106771</v>
      </c>
      <c r="DM48" s="9">
        <v>3745986</v>
      </c>
      <c r="DN48" s="10">
        <v>50493</v>
      </c>
      <c r="DO48" s="15">
        <v>3920196</v>
      </c>
      <c r="DP48" s="16">
        <v>7736765</v>
      </c>
      <c r="DQ48" s="16">
        <v>2385663</v>
      </c>
      <c r="DR48" s="9">
        <v>103834</v>
      </c>
      <c r="DS48" s="15">
        <v>2489497</v>
      </c>
      <c r="DT48" s="15">
        <v>6409693</v>
      </c>
      <c r="DU48" s="15">
        <v>10226262</v>
      </c>
      <c r="DV48" s="9">
        <v>-666407</v>
      </c>
      <c r="DW48" s="9">
        <v>0</v>
      </c>
      <c r="DX48" s="9">
        <v>-33322</v>
      </c>
      <c r="DY48" s="15">
        <v>-699729</v>
      </c>
      <c r="DZ48" s="15">
        <v>5709964</v>
      </c>
      <c r="EA48" s="29">
        <v>9526533</v>
      </c>
      <c r="EB48" s="29">
        <v>5709964</v>
      </c>
      <c r="EC48" s="14" t="s">
        <v>423</v>
      </c>
    </row>
    <row r="49" spans="1:133" ht="14.25">
      <c r="A49" s="7" t="s">
        <v>424</v>
      </c>
      <c r="B49" s="8" t="s">
        <v>306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19</v>
      </c>
      <c r="AG49" s="9">
        <v>0</v>
      </c>
      <c r="AH49" s="9">
        <v>0</v>
      </c>
      <c r="AI49" s="9">
        <v>93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3</v>
      </c>
      <c r="AS49" s="9">
        <v>35</v>
      </c>
      <c r="AT49" s="9">
        <v>34</v>
      </c>
      <c r="AU49" s="9">
        <v>20069</v>
      </c>
      <c r="AV49" s="9">
        <v>2268928</v>
      </c>
      <c r="AW49" s="9">
        <v>46</v>
      </c>
      <c r="AX49" s="9">
        <v>688</v>
      </c>
      <c r="AY49" s="9">
        <v>234</v>
      </c>
      <c r="AZ49" s="9">
        <v>198</v>
      </c>
      <c r="BA49" s="9">
        <v>953</v>
      </c>
      <c r="BB49" s="9">
        <v>670</v>
      </c>
      <c r="BC49" s="9">
        <v>3</v>
      </c>
      <c r="BD49" s="9">
        <v>0</v>
      </c>
      <c r="BE49" s="9">
        <v>0</v>
      </c>
      <c r="BF49" s="9">
        <v>11</v>
      </c>
      <c r="BG49" s="9">
        <v>180</v>
      </c>
      <c r="BH49" s="9">
        <v>13</v>
      </c>
      <c r="BI49" s="9">
        <v>2341</v>
      </c>
      <c r="BJ49" s="9">
        <v>14631</v>
      </c>
      <c r="BK49" s="9">
        <v>871</v>
      </c>
      <c r="BL49" s="9">
        <v>768</v>
      </c>
      <c r="BM49" s="9">
        <v>18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4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625789</v>
      </c>
      <c r="CY49" s="9">
        <v>127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0</v>
      </c>
      <c r="DF49" s="9">
        <v>0</v>
      </c>
      <c r="DG49" s="30">
        <v>2936726</v>
      </c>
      <c r="DH49" s="9">
        <v>0</v>
      </c>
      <c r="DI49" s="9">
        <v>29343</v>
      </c>
      <c r="DJ49" s="10">
        <v>0</v>
      </c>
      <c r="DK49" s="9">
        <v>0</v>
      </c>
      <c r="DL49" s="9">
        <v>75735</v>
      </c>
      <c r="DM49" s="9">
        <v>6474422</v>
      </c>
      <c r="DN49" s="10">
        <v>133737</v>
      </c>
      <c r="DO49" s="15">
        <v>6713237</v>
      </c>
      <c r="DP49" s="16">
        <v>9649963</v>
      </c>
      <c r="DQ49" s="16">
        <v>4675129</v>
      </c>
      <c r="DR49" s="9">
        <v>188233</v>
      </c>
      <c r="DS49" s="15">
        <v>4863362</v>
      </c>
      <c r="DT49" s="15">
        <v>11576599</v>
      </c>
      <c r="DU49" s="15">
        <v>14513325</v>
      </c>
      <c r="DV49" s="9">
        <v>-1463603</v>
      </c>
      <c r="DW49" s="9">
        <v>0</v>
      </c>
      <c r="DX49" s="9">
        <v>-75085</v>
      </c>
      <c r="DY49" s="15">
        <v>-1538688</v>
      </c>
      <c r="DZ49" s="15">
        <v>10037911</v>
      </c>
      <c r="EA49" s="29">
        <v>12974637</v>
      </c>
      <c r="EB49" s="29">
        <v>10037911</v>
      </c>
      <c r="EC49" s="14" t="s">
        <v>424</v>
      </c>
    </row>
    <row r="50" spans="1:133" ht="26.25">
      <c r="A50" s="7" t="s">
        <v>425</v>
      </c>
      <c r="B50" s="8" t="s">
        <v>307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19</v>
      </c>
      <c r="I50" s="9">
        <v>2073</v>
      </c>
      <c r="J50" s="9">
        <v>94</v>
      </c>
      <c r="K50" s="9">
        <v>0</v>
      </c>
      <c r="L50" s="9">
        <v>0</v>
      </c>
      <c r="M50" s="9">
        <v>0</v>
      </c>
      <c r="N50" s="9">
        <v>2</v>
      </c>
      <c r="O50" s="9">
        <v>0</v>
      </c>
      <c r="P50" s="9">
        <v>0</v>
      </c>
      <c r="Q50" s="9">
        <v>150</v>
      </c>
      <c r="R50" s="9">
        <v>16425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769</v>
      </c>
      <c r="AD50" s="9">
        <v>0</v>
      </c>
      <c r="AE50" s="9">
        <v>1</v>
      </c>
      <c r="AF50" s="9">
        <v>3796</v>
      </c>
      <c r="AG50" s="9">
        <v>0</v>
      </c>
      <c r="AH50" s="9">
        <v>0</v>
      </c>
      <c r="AI50" s="9">
        <v>898</v>
      </c>
      <c r="AJ50" s="9">
        <v>752</v>
      </c>
      <c r="AK50" s="9">
        <v>4545</v>
      </c>
      <c r="AL50" s="9">
        <v>2690</v>
      </c>
      <c r="AM50" s="9">
        <v>0</v>
      </c>
      <c r="AN50" s="9">
        <v>0</v>
      </c>
      <c r="AO50" s="9">
        <v>3531</v>
      </c>
      <c r="AP50" s="9">
        <v>0</v>
      </c>
      <c r="AQ50" s="9">
        <v>0</v>
      </c>
      <c r="AR50" s="9">
        <v>2030</v>
      </c>
      <c r="AS50" s="9">
        <v>3675</v>
      </c>
      <c r="AT50" s="9">
        <v>9328</v>
      </c>
      <c r="AU50" s="9">
        <v>195735</v>
      </c>
      <c r="AV50" s="9">
        <v>247251</v>
      </c>
      <c r="AW50" s="9">
        <v>336459</v>
      </c>
      <c r="AX50" s="9">
        <v>17329</v>
      </c>
      <c r="AY50" s="9">
        <v>96670</v>
      </c>
      <c r="AZ50" s="9">
        <v>8495</v>
      </c>
      <c r="BA50" s="9">
        <v>1888</v>
      </c>
      <c r="BB50" s="9">
        <v>21343</v>
      </c>
      <c r="BC50" s="9">
        <v>20038</v>
      </c>
      <c r="BD50" s="9">
        <v>7651</v>
      </c>
      <c r="BE50" s="9">
        <v>6837</v>
      </c>
      <c r="BF50" s="9">
        <v>25247</v>
      </c>
      <c r="BG50" s="9">
        <v>0</v>
      </c>
      <c r="BH50" s="9">
        <v>3</v>
      </c>
      <c r="BI50" s="9">
        <v>265781</v>
      </c>
      <c r="BJ50" s="9">
        <v>23083</v>
      </c>
      <c r="BK50" s="9">
        <v>17146</v>
      </c>
      <c r="BL50" s="9">
        <v>17627</v>
      </c>
      <c r="BM50" s="9">
        <v>2457</v>
      </c>
      <c r="BN50" s="9">
        <v>0</v>
      </c>
      <c r="BO50" s="9">
        <v>8546</v>
      </c>
      <c r="BP50" s="9">
        <v>6578</v>
      </c>
      <c r="BQ50" s="9">
        <v>1578</v>
      </c>
      <c r="BR50" s="9">
        <v>194</v>
      </c>
      <c r="BS50" s="9">
        <v>0</v>
      </c>
      <c r="BT50" s="9">
        <v>0</v>
      </c>
      <c r="BU50" s="9">
        <v>32116</v>
      </c>
      <c r="BV50" s="9">
        <v>0</v>
      </c>
      <c r="BW50" s="9">
        <v>337</v>
      </c>
      <c r="BX50" s="9">
        <v>0</v>
      </c>
      <c r="BY50" s="9">
        <v>0</v>
      </c>
      <c r="BZ50" s="9">
        <v>0</v>
      </c>
      <c r="CA50" s="9">
        <v>0</v>
      </c>
      <c r="CB50" s="9">
        <v>325</v>
      </c>
      <c r="CC50" s="9">
        <v>32</v>
      </c>
      <c r="CD50" s="9">
        <v>0</v>
      </c>
      <c r="CE50" s="9">
        <v>52</v>
      </c>
      <c r="CF50" s="9">
        <v>242</v>
      </c>
      <c r="CG50" s="9">
        <v>8</v>
      </c>
      <c r="CH50" s="9">
        <v>516</v>
      </c>
      <c r="CI50" s="9">
        <v>1733</v>
      </c>
      <c r="CJ50" s="9">
        <v>80</v>
      </c>
      <c r="CK50" s="9">
        <v>3</v>
      </c>
      <c r="CL50" s="9">
        <v>0</v>
      </c>
      <c r="CM50" s="9">
        <v>0</v>
      </c>
      <c r="CN50" s="9">
        <v>0</v>
      </c>
      <c r="CO50" s="9">
        <v>4507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44</v>
      </c>
      <c r="CX50" s="9">
        <v>233616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391</v>
      </c>
      <c r="DE50" s="9">
        <v>0</v>
      </c>
      <c r="DF50" s="9">
        <v>0</v>
      </c>
      <c r="DG50" s="30">
        <v>1652716</v>
      </c>
      <c r="DH50" s="9">
        <v>0</v>
      </c>
      <c r="DI50" s="9">
        <v>410</v>
      </c>
      <c r="DJ50" s="10">
        <v>0</v>
      </c>
      <c r="DK50" s="9">
        <v>0</v>
      </c>
      <c r="DL50" s="9">
        <v>3819</v>
      </c>
      <c r="DM50" s="9">
        <v>1654682</v>
      </c>
      <c r="DN50" s="10">
        <v>34862</v>
      </c>
      <c r="DO50" s="15">
        <v>1693773</v>
      </c>
      <c r="DP50" s="16">
        <v>3346489</v>
      </c>
      <c r="DQ50" s="16">
        <v>811901</v>
      </c>
      <c r="DR50" s="9">
        <v>38303</v>
      </c>
      <c r="DS50" s="15">
        <v>850204</v>
      </c>
      <c r="DT50" s="15">
        <v>2543977</v>
      </c>
      <c r="DU50" s="15">
        <v>4196693</v>
      </c>
      <c r="DV50" s="9">
        <v>-302628</v>
      </c>
      <c r="DW50" s="9">
        <v>0</v>
      </c>
      <c r="DX50" s="9">
        <v>-15131</v>
      </c>
      <c r="DY50" s="15">
        <v>-317759</v>
      </c>
      <c r="DZ50" s="15">
        <v>2226218</v>
      </c>
      <c r="EA50" s="29">
        <v>3878934</v>
      </c>
      <c r="EB50" s="29">
        <v>2226218</v>
      </c>
      <c r="EC50" s="14" t="s">
        <v>425</v>
      </c>
    </row>
    <row r="51" spans="1:133" ht="14.25">
      <c r="A51" s="7" t="s">
        <v>426</v>
      </c>
      <c r="B51" s="8" t="s">
        <v>308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683520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48053</v>
      </c>
      <c r="CX51" s="9">
        <v>291869</v>
      </c>
      <c r="CY51" s="9">
        <v>0</v>
      </c>
      <c r="CZ51" s="9">
        <v>39576</v>
      </c>
      <c r="DA51" s="9">
        <v>0</v>
      </c>
      <c r="DB51" s="9">
        <v>0</v>
      </c>
      <c r="DC51" s="9">
        <v>0</v>
      </c>
      <c r="DD51" s="9">
        <v>1031</v>
      </c>
      <c r="DE51" s="9">
        <v>76364</v>
      </c>
      <c r="DF51" s="9">
        <v>0</v>
      </c>
      <c r="DG51" s="30">
        <v>1140413</v>
      </c>
      <c r="DH51" s="9">
        <v>4346</v>
      </c>
      <c r="DI51" s="9">
        <v>40975</v>
      </c>
      <c r="DJ51" s="10">
        <v>38</v>
      </c>
      <c r="DK51" s="9">
        <v>0</v>
      </c>
      <c r="DL51" s="9">
        <v>27638</v>
      </c>
      <c r="DM51" s="9">
        <v>2730012</v>
      </c>
      <c r="DN51" s="10">
        <v>24711</v>
      </c>
      <c r="DO51" s="15">
        <v>2827720</v>
      </c>
      <c r="DP51" s="16">
        <v>3968133</v>
      </c>
      <c r="DQ51" s="16">
        <v>245952</v>
      </c>
      <c r="DR51" s="9">
        <v>11168</v>
      </c>
      <c r="DS51" s="15">
        <v>257120</v>
      </c>
      <c r="DT51" s="15">
        <v>3084840</v>
      </c>
      <c r="DU51" s="15">
        <v>4225253</v>
      </c>
      <c r="DV51" s="9">
        <v>-216065</v>
      </c>
      <c r="DW51" s="9">
        <v>0</v>
      </c>
      <c r="DX51" s="9">
        <v>-10802</v>
      </c>
      <c r="DY51" s="15">
        <v>-226867</v>
      </c>
      <c r="DZ51" s="15">
        <v>2857973</v>
      </c>
      <c r="EA51" s="29">
        <v>3998386</v>
      </c>
      <c r="EB51" s="29">
        <v>2853627</v>
      </c>
      <c r="EC51" s="14" t="s">
        <v>426</v>
      </c>
    </row>
    <row r="52" spans="1:133" ht="14.25">
      <c r="A52" s="7" t="s">
        <v>427</v>
      </c>
      <c r="B52" s="39" t="s">
        <v>309</v>
      </c>
      <c r="C52" s="9">
        <v>0</v>
      </c>
      <c r="D52" s="9">
        <v>142</v>
      </c>
      <c r="E52" s="9">
        <v>0</v>
      </c>
      <c r="F52" s="9">
        <v>0</v>
      </c>
      <c r="G52" s="9">
        <v>866</v>
      </c>
      <c r="H52" s="9">
        <v>42</v>
      </c>
      <c r="I52" s="9">
        <v>103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55</v>
      </c>
      <c r="R52" s="9">
        <v>295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50</v>
      </c>
      <c r="AG52" s="9">
        <v>0</v>
      </c>
      <c r="AH52" s="9">
        <v>0</v>
      </c>
      <c r="AI52" s="9">
        <v>0</v>
      </c>
      <c r="AJ52" s="9">
        <v>29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117</v>
      </c>
      <c r="AS52" s="9">
        <v>8545</v>
      </c>
      <c r="AT52" s="9">
        <v>1463</v>
      </c>
      <c r="AU52" s="9">
        <v>264602</v>
      </c>
      <c r="AV52" s="9">
        <v>258389</v>
      </c>
      <c r="AW52" s="9">
        <v>2386</v>
      </c>
      <c r="AX52" s="9">
        <v>73258</v>
      </c>
      <c r="AY52" s="9">
        <v>890438</v>
      </c>
      <c r="AZ52" s="9">
        <v>37314</v>
      </c>
      <c r="BA52" s="9">
        <v>16165</v>
      </c>
      <c r="BB52" s="9">
        <v>62829</v>
      </c>
      <c r="BC52" s="9">
        <v>62874</v>
      </c>
      <c r="BD52" s="9">
        <v>64492</v>
      </c>
      <c r="BE52" s="9">
        <v>0</v>
      </c>
      <c r="BF52" s="9">
        <v>18928</v>
      </c>
      <c r="BG52" s="9">
        <v>286408</v>
      </c>
      <c r="BH52" s="9">
        <v>44770</v>
      </c>
      <c r="BI52" s="9">
        <v>659056</v>
      </c>
      <c r="BJ52" s="9">
        <v>34122</v>
      </c>
      <c r="BK52" s="9">
        <v>14647</v>
      </c>
      <c r="BL52" s="9">
        <v>28838</v>
      </c>
      <c r="BM52" s="9">
        <v>643</v>
      </c>
      <c r="BN52" s="9">
        <v>0</v>
      </c>
      <c r="BO52" s="9">
        <v>58619</v>
      </c>
      <c r="BP52" s="9">
        <v>36835</v>
      </c>
      <c r="BQ52" s="9">
        <v>36462</v>
      </c>
      <c r="BR52" s="9">
        <v>29530</v>
      </c>
      <c r="BS52" s="9">
        <v>0</v>
      </c>
      <c r="BT52" s="9">
        <v>0</v>
      </c>
      <c r="BU52" s="9">
        <v>0</v>
      </c>
      <c r="BV52" s="9">
        <v>0</v>
      </c>
      <c r="BW52" s="9">
        <v>12</v>
      </c>
      <c r="BX52" s="9">
        <v>0</v>
      </c>
      <c r="BY52" s="9">
        <v>0</v>
      </c>
      <c r="BZ52" s="9">
        <v>0</v>
      </c>
      <c r="CA52" s="9">
        <v>0</v>
      </c>
      <c r="CB52" s="9">
        <v>423</v>
      </c>
      <c r="CC52" s="9">
        <v>0</v>
      </c>
      <c r="CD52" s="9">
        <v>158</v>
      </c>
      <c r="CE52" s="9">
        <v>0</v>
      </c>
      <c r="CF52" s="9">
        <v>0</v>
      </c>
      <c r="CG52" s="9">
        <v>0</v>
      </c>
      <c r="CH52" s="9">
        <v>73</v>
      </c>
      <c r="CI52" s="9">
        <v>0</v>
      </c>
      <c r="CJ52" s="9">
        <v>5</v>
      </c>
      <c r="CK52" s="9">
        <v>0</v>
      </c>
      <c r="CL52" s="9">
        <v>0</v>
      </c>
      <c r="CM52" s="9">
        <v>0</v>
      </c>
      <c r="CN52" s="9">
        <v>0</v>
      </c>
      <c r="CO52" s="9">
        <v>53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238124</v>
      </c>
      <c r="CY52" s="9">
        <v>6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0</v>
      </c>
      <c r="DF52" s="9">
        <v>2388</v>
      </c>
      <c r="DG52" s="30">
        <v>3234554</v>
      </c>
      <c r="DH52" s="9">
        <v>63</v>
      </c>
      <c r="DI52" s="9">
        <v>24204</v>
      </c>
      <c r="DJ52" s="10">
        <v>0</v>
      </c>
      <c r="DK52" s="9">
        <v>0</v>
      </c>
      <c r="DL52" s="9">
        <v>61514</v>
      </c>
      <c r="DM52" s="9">
        <v>2220343</v>
      </c>
      <c r="DN52" s="10">
        <v>44778</v>
      </c>
      <c r="DO52" s="15">
        <v>2350902</v>
      </c>
      <c r="DP52" s="16">
        <v>5585456</v>
      </c>
      <c r="DQ52" s="16">
        <v>2111565</v>
      </c>
      <c r="DR52" s="9">
        <v>96850</v>
      </c>
      <c r="DS52" s="15">
        <v>2208415</v>
      </c>
      <c r="DT52" s="15">
        <v>4559317</v>
      </c>
      <c r="DU52" s="15">
        <v>7793871</v>
      </c>
      <c r="DV52" s="9">
        <v>-893435</v>
      </c>
      <c r="DW52" s="9">
        <v>0</v>
      </c>
      <c r="DX52" s="9">
        <v>-44671</v>
      </c>
      <c r="DY52" s="15">
        <v>-938106</v>
      </c>
      <c r="DZ52" s="15">
        <v>3621211</v>
      </c>
      <c r="EA52" s="29">
        <v>6855765</v>
      </c>
      <c r="EB52" s="29">
        <v>3621148</v>
      </c>
      <c r="EC52" s="14" t="s">
        <v>427</v>
      </c>
    </row>
    <row r="53" spans="1:133" ht="14.25">
      <c r="A53" s="7" t="s">
        <v>428</v>
      </c>
      <c r="B53" s="8" t="s">
        <v>259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7243</v>
      </c>
      <c r="AV53" s="9">
        <v>94317</v>
      </c>
      <c r="AW53" s="9">
        <v>1873</v>
      </c>
      <c r="AX53" s="9">
        <v>9531</v>
      </c>
      <c r="AY53" s="9">
        <v>22811</v>
      </c>
      <c r="AZ53" s="9">
        <v>104802</v>
      </c>
      <c r="BA53" s="9">
        <v>0</v>
      </c>
      <c r="BB53" s="9">
        <v>0</v>
      </c>
      <c r="BC53" s="9">
        <v>1410</v>
      </c>
      <c r="BD53" s="9">
        <v>425</v>
      </c>
      <c r="BE53" s="9">
        <v>0</v>
      </c>
      <c r="BF53" s="9">
        <v>1192</v>
      </c>
      <c r="BG53" s="9">
        <v>265</v>
      </c>
      <c r="BH53" s="9">
        <v>0</v>
      </c>
      <c r="BI53" s="9">
        <v>67</v>
      </c>
      <c r="BJ53" s="9">
        <v>9516</v>
      </c>
      <c r="BK53" s="9">
        <v>852</v>
      </c>
      <c r="BL53" s="9">
        <v>11214</v>
      </c>
      <c r="BM53" s="9">
        <v>0</v>
      </c>
      <c r="BN53" s="9">
        <v>0</v>
      </c>
      <c r="BO53" s="9">
        <v>3427</v>
      </c>
      <c r="BP53" s="9">
        <v>307</v>
      </c>
      <c r="BQ53" s="9">
        <v>8170</v>
      </c>
      <c r="BR53" s="9">
        <v>4308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55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113</v>
      </c>
      <c r="CM53" s="9">
        <v>0</v>
      </c>
      <c r="CN53" s="9">
        <v>0</v>
      </c>
      <c r="CO53" s="9">
        <v>39141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23705</v>
      </c>
      <c r="CY53" s="9">
        <v>1611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0</v>
      </c>
      <c r="DF53" s="9">
        <v>0</v>
      </c>
      <c r="DG53" s="30">
        <v>346355</v>
      </c>
      <c r="DH53" s="9">
        <v>5</v>
      </c>
      <c r="DI53" s="9">
        <v>0</v>
      </c>
      <c r="DJ53" s="10">
        <v>0</v>
      </c>
      <c r="DK53" s="9">
        <v>0</v>
      </c>
      <c r="DL53" s="9">
        <v>175500</v>
      </c>
      <c r="DM53" s="9">
        <v>1368519</v>
      </c>
      <c r="DN53" s="10">
        <v>34594</v>
      </c>
      <c r="DO53" s="15">
        <v>1578618</v>
      </c>
      <c r="DP53" s="16">
        <v>1924973</v>
      </c>
      <c r="DQ53" s="16">
        <v>1425902</v>
      </c>
      <c r="DR53" s="9">
        <v>60287</v>
      </c>
      <c r="DS53" s="15">
        <v>1486189</v>
      </c>
      <c r="DT53" s="15">
        <v>3064807</v>
      </c>
      <c r="DU53" s="15">
        <v>3411162</v>
      </c>
      <c r="DV53" s="9">
        <v>-720333</v>
      </c>
      <c r="DW53" s="9">
        <v>0</v>
      </c>
      <c r="DX53" s="9">
        <v>-36017</v>
      </c>
      <c r="DY53" s="15">
        <v>-756350</v>
      </c>
      <c r="DZ53" s="15">
        <v>2308457</v>
      </c>
      <c r="EA53" s="29">
        <v>2654812</v>
      </c>
      <c r="EB53" s="29">
        <v>2308452</v>
      </c>
      <c r="EC53" s="14" t="s">
        <v>428</v>
      </c>
    </row>
    <row r="54" spans="1:133" ht="14.25" customHeight="1">
      <c r="A54" s="7" t="s">
        <v>429</v>
      </c>
      <c r="B54" s="8" t="s">
        <v>260</v>
      </c>
      <c r="C54" s="9">
        <v>90</v>
      </c>
      <c r="D54" s="9">
        <v>382</v>
      </c>
      <c r="E54" s="9">
        <v>1</v>
      </c>
      <c r="F54" s="9">
        <v>0</v>
      </c>
      <c r="G54" s="9">
        <v>1740</v>
      </c>
      <c r="H54" s="9">
        <v>37</v>
      </c>
      <c r="I54" s="9">
        <v>128</v>
      </c>
      <c r="J54" s="9">
        <v>1</v>
      </c>
      <c r="K54" s="9">
        <v>0</v>
      </c>
      <c r="L54" s="9">
        <v>0</v>
      </c>
      <c r="M54" s="9">
        <v>0</v>
      </c>
      <c r="N54" s="9">
        <v>110</v>
      </c>
      <c r="O54" s="9">
        <v>0</v>
      </c>
      <c r="P54" s="9">
        <v>0</v>
      </c>
      <c r="Q54" s="9">
        <v>2</v>
      </c>
      <c r="R54" s="9">
        <v>1379</v>
      </c>
      <c r="S54" s="9">
        <v>0</v>
      </c>
      <c r="T54" s="9">
        <v>0</v>
      </c>
      <c r="U54" s="9">
        <v>14</v>
      </c>
      <c r="V54" s="9">
        <v>0</v>
      </c>
      <c r="W54" s="9">
        <v>30</v>
      </c>
      <c r="X54" s="9">
        <v>0</v>
      </c>
      <c r="Y54" s="9">
        <v>0</v>
      </c>
      <c r="Z54" s="9">
        <v>0</v>
      </c>
      <c r="AA54" s="9">
        <v>0</v>
      </c>
      <c r="AB54" s="9">
        <v>42</v>
      </c>
      <c r="AC54" s="9">
        <v>371</v>
      </c>
      <c r="AD54" s="9">
        <v>0</v>
      </c>
      <c r="AE54" s="9">
        <v>0</v>
      </c>
      <c r="AF54" s="9">
        <v>118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4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200</v>
      </c>
      <c r="AS54" s="9">
        <v>11</v>
      </c>
      <c r="AT54" s="9">
        <v>2206</v>
      </c>
      <c r="AU54" s="9">
        <v>7568</v>
      </c>
      <c r="AV54" s="9">
        <v>22796</v>
      </c>
      <c r="AW54" s="9">
        <v>2242</v>
      </c>
      <c r="AX54" s="9">
        <v>18084</v>
      </c>
      <c r="AY54" s="9">
        <v>35922</v>
      </c>
      <c r="AZ54" s="9">
        <v>8872</v>
      </c>
      <c r="BA54" s="9">
        <v>208878</v>
      </c>
      <c r="BB54" s="9">
        <v>20569</v>
      </c>
      <c r="BC54" s="9">
        <v>106662</v>
      </c>
      <c r="BD54" s="9">
        <v>9863</v>
      </c>
      <c r="BE54" s="9">
        <v>224432</v>
      </c>
      <c r="BF54" s="9">
        <v>124537</v>
      </c>
      <c r="BG54" s="9">
        <v>170569</v>
      </c>
      <c r="BH54" s="9">
        <v>50046</v>
      </c>
      <c r="BI54" s="9">
        <v>69955</v>
      </c>
      <c r="BJ54" s="9">
        <v>4765</v>
      </c>
      <c r="BK54" s="9">
        <v>15102</v>
      </c>
      <c r="BL54" s="9">
        <v>23075</v>
      </c>
      <c r="BM54" s="9">
        <v>6253</v>
      </c>
      <c r="BN54" s="9">
        <v>0</v>
      </c>
      <c r="BO54" s="9">
        <v>145925</v>
      </c>
      <c r="BP54" s="9">
        <v>29549</v>
      </c>
      <c r="BQ54" s="9">
        <v>18156</v>
      </c>
      <c r="BR54" s="9">
        <v>11972</v>
      </c>
      <c r="BS54" s="9">
        <v>111</v>
      </c>
      <c r="BT54" s="9">
        <v>0</v>
      </c>
      <c r="BU54" s="9">
        <v>674</v>
      </c>
      <c r="BV54" s="9">
        <v>0</v>
      </c>
      <c r="BW54" s="9">
        <v>28906</v>
      </c>
      <c r="BX54" s="9">
        <v>242</v>
      </c>
      <c r="BY54" s="9">
        <v>470</v>
      </c>
      <c r="BZ54" s="9">
        <v>177</v>
      </c>
      <c r="CA54" s="9">
        <v>0</v>
      </c>
      <c r="CB54" s="9">
        <v>1375</v>
      </c>
      <c r="CC54" s="9">
        <v>247</v>
      </c>
      <c r="CD54" s="9">
        <v>3433</v>
      </c>
      <c r="CE54" s="9">
        <v>589</v>
      </c>
      <c r="CF54" s="9">
        <v>161</v>
      </c>
      <c r="CG54" s="9">
        <v>11</v>
      </c>
      <c r="CH54" s="9">
        <v>77</v>
      </c>
      <c r="CI54" s="9">
        <v>3163</v>
      </c>
      <c r="CJ54" s="9">
        <v>0</v>
      </c>
      <c r="CK54" s="9">
        <v>3053</v>
      </c>
      <c r="CL54" s="9">
        <v>388</v>
      </c>
      <c r="CM54" s="9">
        <v>0</v>
      </c>
      <c r="CN54" s="9">
        <v>2530</v>
      </c>
      <c r="CO54" s="9">
        <v>11944</v>
      </c>
      <c r="CP54" s="9">
        <v>11956</v>
      </c>
      <c r="CQ54" s="9">
        <v>2274</v>
      </c>
      <c r="CR54" s="9">
        <v>2739</v>
      </c>
      <c r="CS54" s="9">
        <v>26</v>
      </c>
      <c r="CT54" s="9">
        <v>65</v>
      </c>
      <c r="CU54" s="9">
        <v>0</v>
      </c>
      <c r="CV54" s="9">
        <v>0</v>
      </c>
      <c r="CW54" s="9">
        <v>33</v>
      </c>
      <c r="CX54" s="9">
        <v>75768</v>
      </c>
      <c r="CY54" s="9">
        <v>1478</v>
      </c>
      <c r="CZ54" s="9">
        <v>8887</v>
      </c>
      <c r="DA54" s="9">
        <v>1095</v>
      </c>
      <c r="DB54" s="9">
        <v>1270</v>
      </c>
      <c r="DC54" s="9">
        <v>228</v>
      </c>
      <c r="DD54" s="9">
        <v>877</v>
      </c>
      <c r="DE54" s="9">
        <v>0</v>
      </c>
      <c r="DF54" s="9">
        <v>5161</v>
      </c>
      <c r="DG54" s="30">
        <v>1512066</v>
      </c>
      <c r="DH54" s="9">
        <v>9254</v>
      </c>
      <c r="DI54" s="9">
        <v>609682</v>
      </c>
      <c r="DJ54" s="10">
        <v>0</v>
      </c>
      <c r="DK54" s="9">
        <v>0</v>
      </c>
      <c r="DL54" s="9">
        <v>40630</v>
      </c>
      <c r="DM54" s="9">
        <v>270305</v>
      </c>
      <c r="DN54" s="10">
        <v>3886</v>
      </c>
      <c r="DO54" s="15">
        <v>933757</v>
      </c>
      <c r="DP54" s="16">
        <v>2445823</v>
      </c>
      <c r="DQ54" s="16">
        <v>1551535</v>
      </c>
      <c r="DR54" s="9">
        <v>64227</v>
      </c>
      <c r="DS54" s="15">
        <v>1615762</v>
      </c>
      <c r="DT54" s="15">
        <v>2549519</v>
      </c>
      <c r="DU54" s="15">
        <v>4061585</v>
      </c>
      <c r="DV54" s="9">
        <v>-358598</v>
      </c>
      <c r="DW54" s="9">
        <v>0</v>
      </c>
      <c r="DX54" s="9">
        <v>-32167</v>
      </c>
      <c r="DY54" s="15">
        <v>-390765</v>
      </c>
      <c r="DZ54" s="15">
        <v>2158754</v>
      </c>
      <c r="EA54" s="29">
        <v>3670820</v>
      </c>
      <c r="EB54" s="29">
        <v>2149500</v>
      </c>
      <c r="EC54" s="14" t="s">
        <v>429</v>
      </c>
    </row>
    <row r="55" spans="1:133" ht="14.25">
      <c r="A55" s="7" t="s">
        <v>430</v>
      </c>
      <c r="B55" s="8" t="s">
        <v>310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45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9</v>
      </c>
      <c r="BB55" s="9">
        <v>222119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235</v>
      </c>
      <c r="BK55" s="9">
        <v>4062</v>
      </c>
      <c r="BL55" s="9">
        <v>0</v>
      </c>
      <c r="BM55" s="9">
        <v>22</v>
      </c>
      <c r="BN55" s="9">
        <v>0</v>
      </c>
      <c r="BO55" s="9">
        <v>110408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604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2667</v>
      </c>
      <c r="CO55" s="9">
        <v>15468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1097</v>
      </c>
      <c r="CX55" s="9">
        <v>96479</v>
      </c>
      <c r="CY55" s="9">
        <v>3</v>
      </c>
      <c r="CZ55" s="9">
        <v>1094</v>
      </c>
      <c r="DA55" s="9">
        <v>0</v>
      </c>
      <c r="DB55" s="9">
        <v>0</v>
      </c>
      <c r="DC55" s="9">
        <v>0</v>
      </c>
      <c r="DD55" s="9">
        <v>0</v>
      </c>
      <c r="DE55" s="9">
        <v>0</v>
      </c>
      <c r="DF55" s="9">
        <v>0</v>
      </c>
      <c r="DG55" s="30">
        <v>454312</v>
      </c>
      <c r="DH55" s="9">
        <v>62497</v>
      </c>
      <c r="DI55" s="9">
        <v>2204337</v>
      </c>
      <c r="DJ55" s="10">
        <v>0</v>
      </c>
      <c r="DK55" s="9">
        <v>0</v>
      </c>
      <c r="DL55" s="9">
        <v>2897</v>
      </c>
      <c r="DM55" s="9">
        <v>225726</v>
      </c>
      <c r="DN55" s="10">
        <v>-30416</v>
      </c>
      <c r="DO55" s="15">
        <v>2465041</v>
      </c>
      <c r="DP55" s="16">
        <v>2919353</v>
      </c>
      <c r="DQ55" s="16">
        <v>202142</v>
      </c>
      <c r="DR55" s="9">
        <v>9085</v>
      </c>
      <c r="DS55" s="15">
        <v>211227</v>
      </c>
      <c r="DT55" s="15">
        <v>2676268</v>
      </c>
      <c r="DU55" s="15">
        <v>3130580</v>
      </c>
      <c r="DV55" s="9">
        <v>-457111</v>
      </c>
      <c r="DW55" s="9">
        <v>-10</v>
      </c>
      <c r="DX55" s="9">
        <v>-22767</v>
      </c>
      <c r="DY55" s="15">
        <v>-479888</v>
      </c>
      <c r="DZ55" s="15">
        <v>2196380</v>
      </c>
      <c r="EA55" s="29">
        <v>2650692</v>
      </c>
      <c r="EB55" s="29">
        <v>2133883</v>
      </c>
      <c r="EC55" s="14" t="s">
        <v>430</v>
      </c>
    </row>
    <row r="56" spans="1:133" ht="14.25">
      <c r="A56" s="7" t="s">
        <v>431</v>
      </c>
      <c r="B56" s="8" t="s">
        <v>311</v>
      </c>
      <c r="C56" s="9">
        <v>4</v>
      </c>
      <c r="D56" s="9">
        <v>0</v>
      </c>
      <c r="E56" s="9">
        <v>26</v>
      </c>
      <c r="F56" s="9">
        <v>37</v>
      </c>
      <c r="G56" s="9">
        <v>19</v>
      </c>
      <c r="H56" s="9">
        <v>1</v>
      </c>
      <c r="I56" s="9">
        <v>19</v>
      </c>
      <c r="J56" s="9">
        <v>0</v>
      </c>
      <c r="K56" s="9">
        <v>57</v>
      </c>
      <c r="L56" s="9">
        <v>126</v>
      </c>
      <c r="M56" s="9">
        <v>2</v>
      </c>
      <c r="N56" s="9">
        <v>0</v>
      </c>
      <c r="O56" s="9">
        <v>59</v>
      </c>
      <c r="P56" s="9">
        <v>48</v>
      </c>
      <c r="Q56" s="9">
        <v>12</v>
      </c>
      <c r="R56" s="9">
        <v>49</v>
      </c>
      <c r="S56" s="9">
        <v>48</v>
      </c>
      <c r="T56" s="9">
        <v>49</v>
      </c>
      <c r="U56" s="9">
        <v>122</v>
      </c>
      <c r="V56" s="9">
        <v>3</v>
      </c>
      <c r="W56" s="9">
        <v>21</v>
      </c>
      <c r="X56" s="9">
        <v>9</v>
      </c>
      <c r="Y56" s="9">
        <v>25</v>
      </c>
      <c r="Z56" s="9">
        <v>22</v>
      </c>
      <c r="AA56" s="9">
        <v>14</v>
      </c>
      <c r="AB56" s="9">
        <v>1689</v>
      </c>
      <c r="AC56" s="9">
        <v>114</v>
      </c>
      <c r="AD56" s="9">
        <v>35</v>
      </c>
      <c r="AE56" s="9">
        <v>6</v>
      </c>
      <c r="AF56" s="9">
        <v>35</v>
      </c>
      <c r="AG56" s="9">
        <v>90</v>
      </c>
      <c r="AH56" s="9">
        <v>14</v>
      </c>
      <c r="AI56" s="9">
        <v>50</v>
      </c>
      <c r="AJ56" s="9">
        <v>69</v>
      </c>
      <c r="AK56" s="9">
        <v>20</v>
      </c>
      <c r="AL56" s="9">
        <v>42</v>
      </c>
      <c r="AM56" s="9">
        <v>14</v>
      </c>
      <c r="AN56" s="9">
        <v>67</v>
      </c>
      <c r="AO56" s="9">
        <v>34</v>
      </c>
      <c r="AP56" s="9">
        <v>10</v>
      </c>
      <c r="AQ56" s="9">
        <v>31</v>
      </c>
      <c r="AR56" s="9">
        <v>112</v>
      </c>
      <c r="AS56" s="9">
        <v>256</v>
      </c>
      <c r="AT56" s="9">
        <v>132</v>
      </c>
      <c r="AU56" s="9">
        <v>5776</v>
      </c>
      <c r="AV56" s="9">
        <v>1009</v>
      </c>
      <c r="AW56" s="9">
        <v>95</v>
      </c>
      <c r="AX56" s="9">
        <v>63</v>
      </c>
      <c r="AY56" s="9">
        <v>174</v>
      </c>
      <c r="AZ56" s="9">
        <v>1333</v>
      </c>
      <c r="BA56" s="9">
        <v>95</v>
      </c>
      <c r="BB56" s="9">
        <v>58</v>
      </c>
      <c r="BC56" s="9">
        <v>118428</v>
      </c>
      <c r="BD56" s="9">
        <v>239</v>
      </c>
      <c r="BE56" s="9">
        <v>146</v>
      </c>
      <c r="BF56" s="9">
        <v>2824</v>
      </c>
      <c r="BG56" s="9">
        <v>296293</v>
      </c>
      <c r="BH56" s="9">
        <v>78504</v>
      </c>
      <c r="BI56" s="9">
        <v>205</v>
      </c>
      <c r="BJ56" s="9">
        <v>15209</v>
      </c>
      <c r="BK56" s="9">
        <v>10937</v>
      </c>
      <c r="BL56" s="9">
        <v>117</v>
      </c>
      <c r="BM56" s="9">
        <v>1279</v>
      </c>
      <c r="BN56" s="9">
        <v>26</v>
      </c>
      <c r="BO56" s="9">
        <v>46651</v>
      </c>
      <c r="BP56" s="9">
        <v>2198</v>
      </c>
      <c r="BQ56" s="9">
        <v>36984</v>
      </c>
      <c r="BR56" s="9">
        <v>20142</v>
      </c>
      <c r="BS56" s="9">
        <v>143</v>
      </c>
      <c r="BT56" s="9">
        <v>48</v>
      </c>
      <c r="BU56" s="9">
        <v>119</v>
      </c>
      <c r="BV56" s="9">
        <v>246</v>
      </c>
      <c r="BW56" s="9">
        <v>14634</v>
      </c>
      <c r="BX56" s="9">
        <v>2864</v>
      </c>
      <c r="BY56" s="9">
        <v>1048</v>
      </c>
      <c r="BZ56" s="9">
        <v>471</v>
      </c>
      <c r="CA56" s="9">
        <v>0</v>
      </c>
      <c r="CB56" s="9">
        <v>495</v>
      </c>
      <c r="CC56" s="9">
        <v>2144</v>
      </c>
      <c r="CD56" s="9">
        <v>0</v>
      </c>
      <c r="CE56" s="9">
        <v>182</v>
      </c>
      <c r="CF56" s="9">
        <v>91</v>
      </c>
      <c r="CG56" s="9">
        <v>72</v>
      </c>
      <c r="CH56" s="9">
        <v>215</v>
      </c>
      <c r="CI56" s="9">
        <v>440</v>
      </c>
      <c r="CJ56" s="9">
        <v>39</v>
      </c>
      <c r="CK56" s="9">
        <v>813</v>
      </c>
      <c r="CL56" s="9">
        <v>4446</v>
      </c>
      <c r="CM56" s="9">
        <v>10</v>
      </c>
      <c r="CN56" s="9">
        <v>1040</v>
      </c>
      <c r="CO56" s="9">
        <v>79591</v>
      </c>
      <c r="CP56" s="9">
        <v>312</v>
      </c>
      <c r="CQ56" s="9">
        <v>1358</v>
      </c>
      <c r="CR56" s="9">
        <v>771</v>
      </c>
      <c r="CS56" s="9">
        <v>215</v>
      </c>
      <c r="CT56" s="9">
        <v>49</v>
      </c>
      <c r="CU56" s="9">
        <v>450</v>
      </c>
      <c r="CV56" s="9">
        <v>1141</v>
      </c>
      <c r="CW56" s="9">
        <v>1230</v>
      </c>
      <c r="CX56" s="9">
        <v>84121</v>
      </c>
      <c r="CY56" s="9">
        <v>10291</v>
      </c>
      <c r="CZ56" s="9">
        <v>3684</v>
      </c>
      <c r="DA56" s="9">
        <v>2230</v>
      </c>
      <c r="DB56" s="9">
        <v>205</v>
      </c>
      <c r="DC56" s="9">
        <v>219</v>
      </c>
      <c r="DD56" s="9">
        <v>128</v>
      </c>
      <c r="DE56" s="9">
        <v>0</v>
      </c>
      <c r="DF56" s="9">
        <v>0</v>
      </c>
      <c r="DG56" s="30">
        <v>857932</v>
      </c>
      <c r="DH56" s="9">
        <v>1287996</v>
      </c>
      <c r="DI56" s="9">
        <v>2777697</v>
      </c>
      <c r="DJ56" s="10">
        <v>0</v>
      </c>
      <c r="DK56" s="9">
        <v>0</v>
      </c>
      <c r="DL56" s="9">
        <v>102552</v>
      </c>
      <c r="DM56" s="9">
        <v>1821319</v>
      </c>
      <c r="DN56" s="10">
        <v>-71202</v>
      </c>
      <c r="DO56" s="15">
        <v>5918362</v>
      </c>
      <c r="DP56" s="16">
        <v>6776294</v>
      </c>
      <c r="DQ56" s="16">
        <v>1819919</v>
      </c>
      <c r="DR56" s="9">
        <v>84796</v>
      </c>
      <c r="DS56" s="15">
        <v>1904715</v>
      </c>
      <c r="DT56" s="15">
        <v>7823077</v>
      </c>
      <c r="DU56" s="15">
        <v>8681009</v>
      </c>
      <c r="DV56" s="9">
        <v>-1286749</v>
      </c>
      <c r="DW56" s="9">
        <v>0</v>
      </c>
      <c r="DX56" s="9">
        <v>-64080</v>
      </c>
      <c r="DY56" s="15">
        <v>-1350829</v>
      </c>
      <c r="DZ56" s="15">
        <v>6472248</v>
      </c>
      <c r="EA56" s="29">
        <v>7330180</v>
      </c>
      <c r="EB56" s="29">
        <v>5184252</v>
      </c>
      <c r="EC56" s="14" t="s">
        <v>431</v>
      </c>
    </row>
    <row r="57" spans="1:133" ht="14.25">
      <c r="A57" s="7" t="s">
        <v>432</v>
      </c>
      <c r="B57" s="8" t="s">
        <v>312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10277</v>
      </c>
      <c r="AW57" s="9">
        <v>0</v>
      </c>
      <c r="AX57" s="9">
        <v>4</v>
      </c>
      <c r="AY57" s="9">
        <v>0</v>
      </c>
      <c r="AZ57" s="9">
        <v>0</v>
      </c>
      <c r="BA57" s="9">
        <v>0</v>
      </c>
      <c r="BB57" s="9">
        <v>0</v>
      </c>
      <c r="BC57" s="9">
        <v>371</v>
      </c>
      <c r="BD57" s="9">
        <v>236910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28674</v>
      </c>
      <c r="CY57" s="9">
        <v>1882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0</v>
      </c>
      <c r="DF57" s="9">
        <v>0</v>
      </c>
      <c r="DG57" s="30">
        <v>278118</v>
      </c>
      <c r="DH57" s="9">
        <v>0</v>
      </c>
      <c r="DI57" s="9">
        <v>902723</v>
      </c>
      <c r="DJ57" s="10">
        <v>0</v>
      </c>
      <c r="DK57" s="9">
        <v>0</v>
      </c>
      <c r="DL57" s="9">
        <v>226888</v>
      </c>
      <c r="DM57" s="9">
        <v>3015852</v>
      </c>
      <c r="DN57" s="10">
        <v>-13971</v>
      </c>
      <c r="DO57" s="15">
        <v>4131492</v>
      </c>
      <c r="DP57" s="16">
        <v>4409610</v>
      </c>
      <c r="DQ57" s="16">
        <v>2144408</v>
      </c>
      <c r="DR57" s="9">
        <v>90410</v>
      </c>
      <c r="DS57" s="15">
        <v>2234818</v>
      </c>
      <c r="DT57" s="15">
        <v>6366310</v>
      </c>
      <c r="DU57" s="15">
        <v>6644428</v>
      </c>
      <c r="DV57" s="9">
        <v>-2815122</v>
      </c>
      <c r="DW57" s="9">
        <v>0</v>
      </c>
      <c r="DX57" s="9">
        <v>-147862</v>
      </c>
      <c r="DY57" s="15">
        <v>-2962984</v>
      </c>
      <c r="DZ57" s="15">
        <v>3403326</v>
      </c>
      <c r="EA57" s="29">
        <v>3681444</v>
      </c>
      <c r="EB57" s="29">
        <v>3403326</v>
      </c>
      <c r="EC57" s="14" t="s">
        <v>432</v>
      </c>
    </row>
    <row r="58" spans="1:133" ht="14.25">
      <c r="A58" s="7" t="s">
        <v>433</v>
      </c>
      <c r="B58" s="8" t="s">
        <v>313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5079</v>
      </c>
      <c r="AU58" s="9">
        <v>5629</v>
      </c>
      <c r="AV58" s="9">
        <v>39777</v>
      </c>
      <c r="AW58" s="9">
        <v>4956</v>
      </c>
      <c r="AX58" s="9">
        <v>255625</v>
      </c>
      <c r="AY58" s="9">
        <v>164902</v>
      </c>
      <c r="AZ58" s="9">
        <v>298531</v>
      </c>
      <c r="BA58" s="9">
        <v>25977</v>
      </c>
      <c r="BB58" s="9">
        <v>154290</v>
      </c>
      <c r="BC58" s="9">
        <v>732875</v>
      </c>
      <c r="BD58" s="9">
        <v>518710</v>
      </c>
      <c r="BE58" s="9">
        <v>359750</v>
      </c>
      <c r="BF58" s="9">
        <v>903872</v>
      </c>
      <c r="BG58" s="9">
        <v>0</v>
      </c>
      <c r="BH58" s="9">
        <v>0</v>
      </c>
      <c r="BI58" s="9">
        <v>197351</v>
      </c>
      <c r="BJ58" s="9">
        <v>0</v>
      </c>
      <c r="BK58" s="9">
        <v>7729</v>
      </c>
      <c r="BL58" s="9">
        <v>196246</v>
      </c>
      <c r="BM58" s="9">
        <v>64119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371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100242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0</v>
      </c>
      <c r="DF58" s="9">
        <v>0</v>
      </c>
      <c r="DG58" s="30">
        <v>4036031</v>
      </c>
      <c r="DH58" s="9">
        <v>0</v>
      </c>
      <c r="DI58" s="9">
        <v>1547</v>
      </c>
      <c r="DJ58" s="10">
        <v>0</v>
      </c>
      <c r="DK58" s="9">
        <v>0</v>
      </c>
      <c r="DL58" s="9">
        <v>0</v>
      </c>
      <c r="DM58" s="9">
        <v>0</v>
      </c>
      <c r="DN58" s="10">
        <v>37918</v>
      </c>
      <c r="DO58" s="15">
        <v>39465</v>
      </c>
      <c r="DP58" s="16">
        <v>4075496</v>
      </c>
      <c r="DQ58" s="16">
        <v>3408776</v>
      </c>
      <c r="DR58" s="9">
        <v>153853</v>
      </c>
      <c r="DS58" s="15">
        <v>3562629</v>
      </c>
      <c r="DT58" s="15">
        <v>3602094</v>
      </c>
      <c r="DU58" s="15">
        <v>7638125</v>
      </c>
      <c r="DV58" s="9">
        <v>-2282012</v>
      </c>
      <c r="DW58" s="9">
        <v>0</v>
      </c>
      <c r="DX58" s="9">
        <v>-114101</v>
      </c>
      <c r="DY58" s="15">
        <v>-2396113</v>
      </c>
      <c r="DZ58" s="15">
        <v>1205981</v>
      </c>
      <c r="EA58" s="29">
        <v>5242012</v>
      </c>
      <c r="EB58" s="29">
        <v>1205981</v>
      </c>
      <c r="EC58" s="14" t="s">
        <v>433</v>
      </c>
    </row>
    <row r="59" spans="1:133" ht="13.5" customHeight="1">
      <c r="A59" s="7" t="s">
        <v>434</v>
      </c>
      <c r="B59" s="8" t="s">
        <v>314</v>
      </c>
      <c r="C59" s="9">
        <v>0</v>
      </c>
      <c r="D59" s="9">
        <v>0</v>
      </c>
      <c r="E59" s="9">
        <v>0</v>
      </c>
      <c r="F59" s="9">
        <v>0</v>
      </c>
      <c r="G59" s="9">
        <v>5</v>
      </c>
      <c r="H59" s="9">
        <v>0</v>
      </c>
      <c r="I59" s="9">
        <v>0</v>
      </c>
      <c r="J59" s="9">
        <v>0</v>
      </c>
      <c r="K59" s="9">
        <v>39</v>
      </c>
      <c r="L59" s="9">
        <v>28</v>
      </c>
      <c r="M59" s="9">
        <v>0</v>
      </c>
      <c r="N59" s="9">
        <v>21</v>
      </c>
      <c r="O59" s="9">
        <v>0</v>
      </c>
      <c r="P59" s="9">
        <v>7</v>
      </c>
      <c r="Q59" s="9">
        <v>0</v>
      </c>
      <c r="R59" s="9">
        <v>4</v>
      </c>
      <c r="S59" s="9">
        <v>10</v>
      </c>
      <c r="T59" s="9">
        <v>127</v>
      </c>
      <c r="U59" s="9">
        <v>7952</v>
      </c>
      <c r="V59" s="9">
        <v>0</v>
      </c>
      <c r="W59" s="9">
        <v>7</v>
      </c>
      <c r="X59" s="9">
        <v>19</v>
      </c>
      <c r="Y59" s="9">
        <v>40</v>
      </c>
      <c r="Z59" s="9">
        <v>11</v>
      </c>
      <c r="AA59" s="9">
        <v>0</v>
      </c>
      <c r="AB59" s="9">
        <v>92</v>
      </c>
      <c r="AC59" s="9">
        <v>42</v>
      </c>
      <c r="AD59" s="9">
        <v>15</v>
      </c>
      <c r="AE59" s="9">
        <v>0</v>
      </c>
      <c r="AF59" s="9">
        <v>35</v>
      </c>
      <c r="AG59" s="9">
        <v>7</v>
      </c>
      <c r="AH59" s="9">
        <v>0</v>
      </c>
      <c r="AI59" s="9">
        <v>0</v>
      </c>
      <c r="AJ59" s="9">
        <v>8</v>
      </c>
      <c r="AK59" s="9">
        <v>0</v>
      </c>
      <c r="AL59" s="9">
        <v>0</v>
      </c>
      <c r="AM59" s="9">
        <v>10</v>
      </c>
      <c r="AN59" s="9">
        <v>20</v>
      </c>
      <c r="AO59" s="9">
        <v>6</v>
      </c>
      <c r="AP59" s="9">
        <v>6</v>
      </c>
      <c r="AQ59" s="9">
        <v>0</v>
      </c>
      <c r="AR59" s="9">
        <v>1849</v>
      </c>
      <c r="AS59" s="9">
        <v>37</v>
      </c>
      <c r="AT59" s="9">
        <v>37458</v>
      </c>
      <c r="AU59" s="9">
        <v>89968</v>
      </c>
      <c r="AV59" s="9">
        <v>103776</v>
      </c>
      <c r="AW59" s="9">
        <v>3573</v>
      </c>
      <c r="AX59" s="9">
        <v>363578</v>
      </c>
      <c r="AY59" s="9">
        <v>205997</v>
      </c>
      <c r="AZ59" s="9">
        <v>566970</v>
      </c>
      <c r="BA59" s="9">
        <v>19952</v>
      </c>
      <c r="BB59" s="9">
        <v>170166</v>
      </c>
      <c r="BC59" s="9">
        <v>1576339</v>
      </c>
      <c r="BD59" s="9">
        <v>900536</v>
      </c>
      <c r="BE59" s="9">
        <v>976738</v>
      </c>
      <c r="BF59" s="9">
        <v>2748274</v>
      </c>
      <c r="BG59" s="9">
        <v>69</v>
      </c>
      <c r="BH59" s="9">
        <v>13</v>
      </c>
      <c r="BI59" s="9">
        <v>181174</v>
      </c>
      <c r="BJ59" s="9">
        <v>2951</v>
      </c>
      <c r="BK59" s="9">
        <v>4885</v>
      </c>
      <c r="BL59" s="9">
        <v>430159</v>
      </c>
      <c r="BM59" s="9">
        <v>36771</v>
      </c>
      <c r="BN59" s="9">
        <v>0</v>
      </c>
      <c r="BO59" s="9">
        <v>13510</v>
      </c>
      <c r="BP59" s="9">
        <v>0</v>
      </c>
      <c r="BQ59" s="9">
        <v>12</v>
      </c>
      <c r="BR59" s="9">
        <v>4</v>
      </c>
      <c r="BS59" s="9">
        <v>249</v>
      </c>
      <c r="BT59" s="9">
        <v>16</v>
      </c>
      <c r="BU59" s="9">
        <v>75</v>
      </c>
      <c r="BV59" s="9">
        <v>0</v>
      </c>
      <c r="BW59" s="9">
        <v>4140</v>
      </c>
      <c r="BX59" s="9">
        <v>2831</v>
      </c>
      <c r="BY59" s="9">
        <v>0</v>
      </c>
      <c r="BZ59" s="9">
        <v>0</v>
      </c>
      <c r="CA59" s="9">
        <v>0</v>
      </c>
      <c r="CB59" s="9">
        <v>23</v>
      </c>
      <c r="CC59" s="9">
        <v>0</v>
      </c>
      <c r="CD59" s="9">
        <v>0</v>
      </c>
      <c r="CE59" s="9">
        <v>9</v>
      </c>
      <c r="CF59" s="9">
        <v>6</v>
      </c>
      <c r="CG59" s="9">
        <v>0</v>
      </c>
      <c r="CH59" s="9">
        <v>0</v>
      </c>
      <c r="CI59" s="9">
        <v>134</v>
      </c>
      <c r="CJ59" s="9">
        <v>2814</v>
      </c>
      <c r="CK59" s="9">
        <v>18824</v>
      </c>
      <c r="CL59" s="9">
        <v>30896</v>
      </c>
      <c r="CM59" s="9">
        <v>535</v>
      </c>
      <c r="CN59" s="9">
        <v>20621</v>
      </c>
      <c r="CO59" s="9">
        <v>134571</v>
      </c>
      <c r="CP59" s="9">
        <v>516</v>
      </c>
      <c r="CQ59" s="9">
        <v>52287</v>
      </c>
      <c r="CR59" s="9">
        <v>48</v>
      </c>
      <c r="CS59" s="9">
        <v>13</v>
      </c>
      <c r="CT59" s="9">
        <v>1</v>
      </c>
      <c r="CU59" s="9">
        <v>0</v>
      </c>
      <c r="CV59" s="9">
        <v>22</v>
      </c>
      <c r="CW59" s="9">
        <v>89</v>
      </c>
      <c r="CX59" s="9">
        <v>601109</v>
      </c>
      <c r="CY59" s="9">
        <v>73</v>
      </c>
      <c r="CZ59" s="9">
        <v>9</v>
      </c>
      <c r="DA59" s="9">
        <v>0</v>
      </c>
      <c r="DB59" s="9">
        <v>6</v>
      </c>
      <c r="DC59" s="9">
        <v>24</v>
      </c>
      <c r="DD59" s="9">
        <v>3</v>
      </c>
      <c r="DE59" s="9">
        <v>40625</v>
      </c>
      <c r="DF59" s="9">
        <v>0</v>
      </c>
      <c r="DG59" s="30">
        <v>9353839</v>
      </c>
      <c r="DH59" s="9">
        <v>3078</v>
      </c>
      <c r="DI59" s="9">
        <v>235977</v>
      </c>
      <c r="DJ59" s="10">
        <v>0</v>
      </c>
      <c r="DK59" s="9">
        <v>0</v>
      </c>
      <c r="DL59" s="9">
        <v>0</v>
      </c>
      <c r="DM59" s="9">
        <v>0</v>
      </c>
      <c r="DN59" s="10">
        <v>-29186</v>
      </c>
      <c r="DO59" s="15">
        <v>209869</v>
      </c>
      <c r="DP59" s="16">
        <v>9563708</v>
      </c>
      <c r="DQ59" s="16">
        <v>2705624</v>
      </c>
      <c r="DR59" s="9">
        <v>112602</v>
      </c>
      <c r="DS59" s="15">
        <v>2818226</v>
      </c>
      <c r="DT59" s="15">
        <v>3028095</v>
      </c>
      <c r="DU59" s="15">
        <v>12381934</v>
      </c>
      <c r="DV59" s="9">
        <v>-1344946</v>
      </c>
      <c r="DW59" s="9">
        <v>0</v>
      </c>
      <c r="DX59" s="9">
        <v>-67244</v>
      </c>
      <c r="DY59" s="15">
        <v>-1412190</v>
      </c>
      <c r="DZ59" s="15">
        <v>1615905</v>
      </c>
      <c r="EA59" s="29">
        <v>10969744</v>
      </c>
      <c r="EB59" s="29">
        <v>1612827</v>
      </c>
      <c r="EC59" s="14" t="s">
        <v>434</v>
      </c>
    </row>
    <row r="60" spans="1:133" ht="14.25">
      <c r="A60" s="7" t="s">
        <v>435</v>
      </c>
      <c r="B60" s="8" t="s">
        <v>315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0</v>
      </c>
      <c r="DF60" s="9">
        <v>0</v>
      </c>
      <c r="DG60" s="30">
        <v>0</v>
      </c>
      <c r="DH60" s="9">
        <v>0</v>
      </c>
      <c r="DI60" s="9">
        <v>4594280</v>
      </c>
      <c r="DJ60" s="10">
        <v>0</v>
      </c>
      <c r="DK60" s="9">
        <v>0</v>
      </c>
      <c r="DL60" s="9">
        <v>21552</v>
      </c>
      <c r="DM60" s="9">
        <v>3234872</v>
      </c>
      <c r="DN60" s="10">
        <v>6244</v>
      </c>
      <c r="DO60" s="15">
        <v>7856948</v>
      </c>
      <c r="DP60" s="16">
        <v>7856948</v>
      </c>
      <c r="DQ60" s="16">
        <v>7509863</v>
      </c>
      <c r="DR60" s="9">
        <v>200587</v>
      </c>
      <c r="DS60" s="15">
        <v>7710450</v>
      </c>
      <c r="DT60" s="15">
        <v>15567398</v>
      </c>
      <c r="DU60" s="15">
        <v>15567398</v>
      </c>
      <c r="DV60" s="9">
        <v>-901323</v>
      </c>
      <c r="DW60" s="9">
        <v>0</v>
      </c>
      <c r="DX60" s="9">
        <v>-44667</v>
      </c>
      <c r="DY60" s="15">
        <v>-945990</v>
      </c>
      <c r="DZ60" s="15">
        <v>14621408</v>
      </c>
      <c r="EA60" s="29">
        <v>14621408</v>
      </c>
      <c r="EB60" s="29">
        <v>14621408</v>
      </c>
      <c r="EC60" s="14" t="s">
        <v>435</v>
      </c>
    </row>
    <row r="61" spans="1:133" ht="14.25">
      <c r="A61" s="7" t="s">
        <v>436</v>
      </c>
      <c r="B61" s="8" t="s">
        <v>316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32417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0</v>
      </c>
      <c r="DG61" s="30">
        <v>32417</v>
      </c>
      <c r="DH61" s="9">
        <v>0</v>
      </c>
      <c r="DI61" s="9">
        <v>861648</v>
      </c>
      <c r="DJ61" s="10">
        <v>0</v>
      </c>
      <c r="DK61" s="9">
        <v>0</v>
      </c>
      <c r="DL61" s="9">
        <v>35813</v>
      </c>
      <c r="DM61" s="9">
        <v>1754184</v>
      </c>
      <c r="DN61" s="10">
        <v>33987</v>
      </c>
      <c r="DO61" s="15">
        <v>2685632</v>
      </c>
      <c r="DP61" s="16">
        <v>2718049</v>
      </c>
      <c r="DQ61" s="16">
        <v>1419152</v>
      </c>
      <c r="DR61" s="9">
        <v>33989</v>
      </c>
      <c r="DS61" s="15">
        <v>1453141</v>
      </c>
      <c r="DT61" s="15">
        <v>4138773</v>
      </c>
      <c r="DU61" s="15">
        <v>4171190</v>
      </c>
      <c r="DV61" s="9">
        <v>-71638</v>
      </c>
      <c r="DW61" s="9">
        <v>0</v>
      </c>
      <c r="DX61" s="9">
        <v>-3571</v>
      </c>
      <c r="DY61" s="15">
        <v>-75209</v>
      </c>
      <c r="DZ61" s="15">
        <v>4063564</v>
      </c>
      <c r="EA61" s="29">
        <v>4095981</v>
      </c>
      <c r="EB61" s="29">
        <v>4063564</v>
      </c>
      <c r="EC61" s="14" t="s">
        <v>436</v>
      </c>
    </row>
    <row r="62" spans="1:133" ht="14.25">
      <c r="A62" s="7" t="s">
        <v>437</v>
      </c>
      <c r="B62" s="8" t="s">
        <v>317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3875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8818624</v>
      </c>
      <c r="BH62" s="9">
        <v>2496357</v>
      </c>
      <c r="BI62" s="9">
        <v>11937842</v>
      </c>
      <c r="BJ62" s="9">
        <v>0</v>
      </c>
      <c r="BK62" s="9">
        <v>144688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3206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9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1768869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30">
        <v>25173470</v>
      </c>
      <c r="DH62" s="9">
        <v>0</v>
      </c>
      <c r="DI62" s="9">
        <v>11094</v>
      </c>
      <c r="DJ62" s="10">
        <v>0</v>
      </c>
      <c r="DK62" s="9">
        <v>0</v>
      </c>
      <c r="DL62" s="9">
        <v>0</v>
      </c>
      <c r="DM62" s="9">
        <v>32346</v>
      </c>
      <c r="DN62" s="10">
        <v>102474</v>
      </c>
      <c r="DO62" s="15">
        <v>145914</v>
      </c>
      <c r="DP62" s="16">
        <v>25319384</v>
      </c>
      <c r="DQ62" s="16">
        <v>3849275</v>
      </c>
      <c r="DR62" s="9">
        <v>157434</v>
      </c>
      <c r="DS62" s="15">
        <v>4006709</v>
      </c>
      <c r="DT62" s="15">
        <v>4152623</v>
      </c>
      <c r="DU62" s="15">
        <v>29326093</v>
      </c>
      <c r="DV62" s="9">
        <v>-645212</v>
      </c>
      <c r="DW62" s="9">
        <v>0</v>
      </c>
      <c r="DX62" s="9">
        <v>-32261</v>
      </c>
      <c r="DY62" s="15">
        <v>-677473</v>
      </c>
      <c r="DZ62" s="15">
        <v>3475150</v>
      </c>
      <c r="EA62" s="29">
        <v>28648620</v>
      </c>
      <c r="EB62" s="29">
        <v>3475150</v>
      </c>
      <c r="EC62" s="14" t="s">
        <v>437</v>
      </c>
    </row>
    <row r="63" spans="1:133" ht="14.25">
      <c r="A63" s="7" t="s">
        <v>438</v>
      </c>
      <c r="B63" s="8" t="s">
        <v>318</v>
      </c>
      <c r="C63" s="9">
        <v>0</v>
      </c>
      <c r="D63" s="9">
        <v>0</v>
      </c>
      <c r="E63" s="9">
        <v>0</v>
      </c>
      <c r="F63" s="9">
        <v>0</v>
      </c>
      <c r="G63" s="9">
        <v>67599</v>
      </c>
      <c r="H63" s="9">
        <v>0</v>
      </c>
      <c r="I63" s="9">
        <v>40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395295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69362</v>
      </c>
      <c r="CF63" s="9">
        <v>0</v>
      </c>
      <c r="CG63" s="9">
        <v>0</v>
      </c>
      <c r="CH63" s="9">
        <v>0</v>
      </c>
      <c r="CI63" s="9">
        <v>1456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145130</v>
      </c>
      <c r="CP63" s="9">
        <v>1308</v>
      </c>
      <c r="CQ63" s="9">
        <v>260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49</v>
      </c>
      <c r="CX63" s="9">
        <v>0</v>
      </c>
      <c r="CY63" s="9">
        <v>14</v>
      </c>
      <c r="CZ63" s="9">
        <v>123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30">
        <v>680636</v>
      </c>
      <c r="DH63" s="9">
        <v>0</v>
      </c>
      <c r="DI63" s="9">
        <v>10334</v>
      </c>
      <c r="DJ63" s="10">
        <v>0</v>
      </c>
      <c r="DK63" s="9">
        <v>0</v>
      </c>
      <c r="DL63" s="9">
        <v>62170</v>
      </c>
      <c r="DM63" s="9">
        <v>197006</v>
      </c>
      <c r="DN63" s="10">
        <v>53970</v>
      </c>
      <c r="DO63" s="15">
        <v>323480</v>
      </c>
      <c r="DP63" s="16">
        <v>1004116</v>
      </c>
      <c r="DQ63" s="16">
        <v>1431701</v>
      </c>
      <c r="DR63" s="9">
        <v>42744</v>
      </c>
      <c r="DS63" s="15">
        <v>1474445</v>
      </c>
      <c r="DT63" s="15">
        <v>1797925</v>
      </c>
      <c r="DU63" s="15">
        <v>2478561</v>
      </c>
      <c r="DV63" s="9">
        <v>-38402</v>
      </c>
      <c r="DW63" s="9">
        <v>0</v>
      </c>
      <c r="DX63" s="9">
        <v>-1050</v>
      </c>
      <c r="DY63" s="15">
        <v>-39452</v>
      </c>
      <c r="DZ63" s="15">
        <v>1758473</v>
      </c>
      <c r="EA63" s="29">
        <v>2439109</v>
      </c>
      <c r="EB63" s="29">
        <v>1758473</v>
      </c>
      <c r="EC63" s="14" t="s">
        <v>438</v>
      </c>
    </row>
    <row r="64" spans="1:133" ht="14.25">
      <c r="A64" s="7" t="s">
        <v>439</v>
      </c>
      <c r="B64" s="8" t="s">
        <v>319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811783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418296</v>
      </c>
      <c r="CC64" s="9">
        <v>0</v>
      </c>
      <c r="CD64" s="9">
        <v>0</v>
      </c>
      <c r="CE64" s="9">
        <v>0</v>
      </c>
      <c r="CF64" s="9">
        <v>241685</v>
      </c>
      <c r="CG64" s="9">
        <v>0</v>
      </c>
      <c r="CH64" s="9">
        <v>0</v>
      </c>
      <c r="CI64" s="9">
        <v>3670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586768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15</v>
      </c>
      <c r="CX64" s="9">
        <v>64730</v>
      </c>
      <c r="CY64" s="9">
        <v>241</v>
      </c>
      <c r="CZ64" s="9">
        <v>21</v>
      </c>
      <c r="DA64" s="9">
        <v>0</v>
      </c>
      <c r="DB64" s="9">
        <v>0</v>
      </c>
      <c r="DC64" s="9">
        <v>0</v>
      </c>
      <c r="DD64" s="9">
        <v>2947</v>
      </c>
      <c r="DE64" s="9">
        <v>0</v>
      </c>
      <c r="DF64" s="9">
        <v>0</v>
      </c>
      <c r="DG64" s="30">
        <v>2130156</v>
      </c>
      <c r="DH64" s="9">
        <v>0</v>
      </c>
      <c r="DI64" s="9">
        <v>90535</v>
      </c>
      <c r="DJ64" s="10">
        <v>0</v>
      </c>
      <c r="DK64" s="9">
        <v>0</v>
      </c>
      <c r="DL64" s="9">
        <v>36812</v>
      </c>
      <c r="DM64" s="9">
        <v>1258312</v>
      </c>
      <c r="DN64" s="10">
        <v>47516</v>
      </c>
      <c r="DO64" s="15">
        <v>1433175</v>
      </c>
      <c r="DP64" s="16">
        <v>3563331</v>
      </c>
      <c r="DQ64" s="16">
        <v>688650</v>
      </c>
      <c r="DR64" s="9">
        <v>25773</v>
      </c>
      <c r="DS64" s="15">
        <v>714423</v>
      </c>
      <c r="DT64" s="15">
        <v>2147598</v>
      </c>
      <c r="DU64" s="15">
        <v>4277754</v>
      </c>
      <c r="DV64" s="9">
        <v>-1017494</v>
      </c>
      <c r="DW64" s="9">
        <v>0</v>
      </c>
      <c r="DX64" s="9">
        <v>-49060</v>
      </c>
      <c r="DY64" s="15">
        <v>-1066554</v>
      </c>
      <c r="DZ64" s="15">
        <v>1081044</v>
      </c>
      <c r="EA64" s="29">
        <v>3211200</v>
      </c>
      <c r="EB64" s="29">
        <v>1081044</v>
      </c>
      <c r="EC64" s="14" t="s">
        <v>439</v>
      </c>
    </row>
    <row r="65" spans="1:133" ht="14.25">
      <c r="A65" s="7" t="s">
        <v>440</v>
      </c>
      <c r="B65" s="8" t="s">
        <v>320</v>
      </c>
      <c r="C65" s="9">
        <v>20</v>
      </c>
      <c r="D65" s="9">
        <v>0</v>
      </c>
      <c r="E65" s="9">
        <v>2695</v>
      </c>
      <c r="F65" s="9">
        <v>53</v>
      </c>
      <c r="G65" s="9">
        <v>18</v>
      </c>
      <c r="H65" s="9">
        <v>0</v>
      </c>
      <c r="I65" s="9">
        <v>17</v>
      </c>
      <c r="J65" s="9">
        <v>16</v>
      </c>
      <c r="K65" s="9">
        <v>31</v>
      </c>
      <c r="L65" s="9">
        <v>16</v>
      </c>
      <c r="M65" s="9">
        <v>2</v>
      </c>
      <c r="N65" s="9">
        <v>64</v>
      </c>
      <c r="O65" s="9">
        <v>47</v>
      </c>
      <c r="P65" s="9">
        <v>33</v>
      </c>
      <c r="Q65" s="9">
        <v>28</v>
      </c>
      <c r="R65" s="9">
        <v>33</v>
      </c>
      <c r="S65" s="9">
        <v>518</v>
      </c>
      <c r="T65" s="9">
        <v>109</v>
      </c>
      <c r="U65" s="9">
        <v>19</v>
      </c>
      <c r="V65" s="9">
        <v>7</v>
      </c>
      <c r="W65" s="9">
        <v>79</v>
      </c>
      <c r="X65" s="9">
        <v>31</v>
      </c>
      <c r="Y65" s="9">
        <v>54</v>
      </c>
      <c r="Z65" s="9">
        <v>17</v>
      </c>
      <c r="AA65" s="9">
        <v>10</v>
      </c>
      <c r="AB65" s="9">
        <v>323</v>
      </c>
      <c r="AC65" s="9">
        <v>79</v>
      </c>
      <c r="AD65" s="9">
        <v>4</v>
      </c>
      <c r="AE65" s="9">
        <v>2</v>
      </c>
      <c r="AF65" s="9">
        <v>1012</v>
      </c>
      <c r="AG65" s="9">
        <v>46</v>
      </c>
      <c r="AH65" s="9">
        <v>11</v>
      </c>
      <c r="AI65" s="9">
        <v>10</v>
      </c>
      <c r="AJ65" s="9">
        <v>43</v>
      </c>
      <c r="AK65" s="9">
        <v>277</v>
      </c>
      <c r="AL65" s="9">
        <v>56</v>
      </c>
      <c r="AM65" s="9">
        <v>36</v>
      </c>
      <c r="AN65" s="9">
        <v>15</v>
      </c>
      <c r="AO65" s="9">
        <v>16</v>
      </c>
      <c r="AP65" s="9">
        <v>3</v>
      </c>
      <c r="AQ65" s="9">
        <v>8</v>
      </c>
      <c r="AR65" s="9">
        <v>45</v>
      </c>
      <c r="AS65" s="9">
        <v>241</v>
      </c>
      <c r="AT65" s="9">
        <v>128</v>
      </c>
      <c r="AU65" s="9">
        <v>33704</v>
      </c>
      <c r="AV65" s="9">
        <v>105897</v>
      </c>
      <c r="AW65" s="9">
        <v>258</v>
      </c>
      <c r="AX65" s="9">
        <v>15378</v>
      </c>
      <c r="AY65" s="9">
        <v>10767</v>
      </c>
      <c r="AZ65" s="9">
        <v>3174</v>
      </c>
      <c r="BA65" s="9">
        <v>46</v>
      </c>
      <c r="BB65" s="9">
        <v>230</v>
      </c>
      <c r="BC65" s="9">
        <v>25193</v>
      </c>
      <c r="BD65" s="9">
        <v>427</v>
      </c>
      <c r="BE65" s="9">
        <v>388</v>
      </c>
      <c r="BF65" s="9">
        <v>6534</v>
      </c>
      <c r="BG65" s="9">
        <v>6319</v>
      </c>
      <c r="BH65" s="9">
        <v>1896</v>
      </c>
      <c r="BI65" s="9">
        <v>17686</v>
      </c>
      <c r="BJ65" s="9">
        <v>6515</v>
      </c>
      <c r="BK65" s="9">
        <v>1633</v>
      </c>
      <c r="BL65" s="9">
        <v>77386</v>
      </c>
      <c r="BM65" s="9">
        <v>3908</v>
      </c>
      <c r="BN65" s="9">
        <v>17</v>
      </c>
      <c r="BO65" s="9">
        <v>5343</v>
      </c>
      <c r="BP65" s="9">
        <v>12</v>
      </c>
      <c r="BQ65" s="9">
        <v>1172</v>
      </c>
      <c r="BR65" s="9">
        <v>13</v>
      </c>
      <c r="BS65" s="9">
        <v>0</v>
      </c>
      <c r="BT65" s="9">
        <v>0</v>
      </c>
      <c r="BU65" s="9">
        <v>398</v>
      </c>
      <c r="BV65" s="9">
        <v>274</v>
      </c>
      <c r="BW65" s="9">
        <v>156441</v>
      </c>
      <c r="BX65" s="9">
        <v>2810</v>
      </c>
      <c r="BY65" s="9">
        <v>194</v>
      </c>
      <c r="BZ65" s="9">
        <v>109</v>
      </c>
      <c r="CA65" s="9">
        <v>0</v>
      </c>
      <c r="CB65" s="9">
        <v>43</v>
      </c>
      <c r="CC65" s="9">
        <v>211</v>
      </c>
      <c r="CD65" s="9">
        <v>0</v>
      </c>
      <c r="CE65" s="9">
        <v>99</v>
      </c>
      <c r="CF65" s="9">
        <v>84</v>
      </c>
      <c r="CG65" s="9">
        <v>79</v>
      </c>
      <c r="CH65" s="9">
        <v>269</v>
      </c>
      <c r="CI65" s="9">
        <v>1013</v>
      </c>
      <c r="CJ65" s="9">
        <v>405</v>
      </c>
      <c r="CK65" s="9">
        <v>359</v>
      </c>
      <c r="CL65" s="9">
        <v>9691</v>
      </c>
      <c r="CM65" s="9">
        <v>15</v>
      </c>
      <c r="CN65" s="9">
        <v>6631</v>
      </c>
      <c r="CO65" s="9">
        <v>30745</v>
      </c>
      <c r="CP65" s="9">
        <v>299</v>
      </c>
      <c r="CQ65" s="9">
        <v>263</v>
      </c>
      <c r="CR65" s="9">
        <v>403075</v>
      </c>
      <c r="CS65" s="9">
        <v>18181</v>
      </c>
      <c r="CT65" s="9">
        <v>23668</v>
      </c>
      <c r="CU65" s="9">
        <v>122</v>
      </c>
      <c r="CV65" s="9">
        <v>289</v>
      </c>
      <c r="CW65" s="9">
        <v>1073</v>
      </c>
      <c r="CX65" s="9">
        <v>38205</v>
      </c>
      <c r="CY65" s="9">
        <v>5253</v>
      </c>
      <c r="CZ65" s="9">
        <v>6697</v>
      </c>
      <c r="DA65" s="9">
        <v>478</v>
      </c>
      <c r="DB65" s="9">
        <v>456</v>
      </c>
      <c r="DC65" s="9">
        <v>167</v>
      </c>
      <c r="DD65" s="9">
        <v>9671</v>
      </c>
      <c r="DE65" s="9">
        <v>0</v>
      </c>
      <c r="DF65" s="9">
        <v>0</v>
      </c>
      <c r="DG65" s="30">
        <v>1047935</v>
      </c>
      <c r="DH65" s="9">
        <v>16791</v>
      </c>
      <c r="DI65" s="9">
        <v>901453</v>
      </c>
      <c r="DJ65" s="10">
        <v>88</v>
      </c>
      <c r="DK65" s="9">
        <v>0</v>
      </c>
      <c r="DL65" s="9">
        <v>121306</v>
      </c>
      <c r="DM65" s="9">
        <v>1737097</v>
      </c>
      <c r="DN65" s="10">
        <v>-15107</v>
      </c>
      <c r="DO65" s="15">
        <v>2761628</v>
      </c>
      <c r="DP65" s="16">
        <v>3809563</v>
      </c>
      <c r="DQ65" s="16">
        <v>1340624</v>
      </c>
      <c r="DR65" s="9">
        <v>56910</v>
      </c>
      <c r="DS65" s="15">
        <v>1397534</v>
      </c>
      <c r="DT65" s="15">
        <v>4159162</v>
      </c>
      <c r="DU65" s="15">
        <v>5207097</v>
      </c>
      <c r="DV65" s="9">
        <v>-1414262</v>
      </c>
      <c r="DW65" s="9">
        <v>-776</v>
      </c>
      <c r="DX65" s="9">
        <v>-69366</v>
      </c>
      <c r="DY65" s="15">
        <v>-1484404</v>
      </c>
      <c r="DZ65" s="15">
        <v>2674758</v>
      </c>
      <c r="EA65" s="29">
        <v>3722693</v>
      </c>
      <c r="EB65" s="29">
        <v>2657967</v>
      </c>
      <c r="EC65" s="14" t="s">
        <v>440</v>
      </c>
    </row>
    <row r="66" spans="1:133" ht="14.25">
      <c r="A66" s="7" t="s">
        <v>441</v>
      </c>
      <c r="B66" s="8" t="s">
        <v>321</v>
      </c>
      <c r="C66" s="9">
        <v>950</v>
      </c>
      <c r="D66" s="9">
        <v>10</v>
      </c>
      <c r="E66" s="9">
        <v>205</v>
      </c>
      <c r="F66" s="9">
        <v>458</v>
      </c>
      <c r="G66" s="9">
        <v>11266</v>
      </c>
      <c r="H66" s="9">
        <v>103</v>
      </c>
      <c r="I66" s="9">
        <v>2466</v>
      </c>
      <c r="J66" s="9">
        <v>248</v>
      </c>
      <c r="K66" s="9">
        <v>8444</v>
      </c>
      <c r="L66" s="9">
        <v>8301</v>
      </c>
      <c r="M66" s="9">
        <v>1</v>
      </c>
      <c r="N66" s="9">
        <v>10</v>
      </c>
      <c r="O66" s="9">
        <v>769</v>
      </c>
      <c r="P66" s="9">
        <v>52264</v>
      </c>
      <c r="Q66" s="9">
        <v>4718</v>
      </c>
      <c r="R66" s="9">
        <v>24182</v>
      </c>
      <c r="S66" s="9">
        <v>726</v>
      </c>
      <c r="T66" s="9">
        <v>393</v>
      </c>
      <c r="U66" s="9">
        <v>169</v>
      </c>
      <c r="V66" s="9">
        <v>0</v>
      </c>
      <c r="W66" s="9">
        <v>0</v>
      </c>
      <c r="X66" s="9">
        <v>0</v>
      </c>
      <c r="Y66" s="9">
        <v>266</v>
      </c>
      <c r="Z66" s="9">
        <v>3</v>
      </c>
      <c r="AA66" s="9">
        <v>19</v>
      </c>
      <c r="AB66" s="9">
        <v>23</v>
      </c>
      <c r="AC66" s="9">
        <v>268</v>
      </c>
      <c r="AD66" s="9">
        <v>0</v>
      </c>
      <c r="AE66" s="9">
        <v>45</v>
      </c>
      <c r="AF66" s="9">
        <v>1440</v>
      </c>
      <c r="AG66" s="9">
        <v>335</v>
      </c>
      <c r="AH66" s="9">
        <v>9176</v>
      </c>
      <c r="AI66" s="9">
        <v>5702</v>
      </c>
      <c r="AJ66" s="9">
        <v>8</v>
      </c>
      <c r="AK66" s="9">
        <v>8037</v>
      </c>
      <c r="AL66" s="9">
        <v>5863</v>
      </c>
      <c r="AM66" s="9">
        <v>6</v>
      </c>
      <c r="AN66" s="9">
        <v>20</v>
      </c>
      <c r="AO66" s="9">
        <v>6350</v>
      </c>
      <c r="AP66" s="9">
        <v>8</v>
      </c>
      <c r="AQ66" s="9">
        <v>3</v>
      </c>
      <c r="AR66" s="9">
        <v>7779</v>
      </c>
      <c r="AS66" s="9">
        <v>987</v>
      </c>
      <c r="AT66" s="9">
        <v>1263</v>
      </c>
      <c r="AU66" s="9">
        <v>19297</v>
      </c>
      <c r="AV66" s="9">
        <v>910</v>
      </c>
      <c r="AW66" s="9">
        <v>42</v>
      </c>
      <c r="AX66" s="9">
        <v>63</v>
      </c>
      <c r="AY66" s="9">
        <v>1308</v>
      </c>
      <c r="AZ66" s="9">
        <v>732</v>
      </c>
      <c r="BA66" s="9">
        <v>1048</v>
      </c>
      <c r="BB66" s="9">
        <v>368</v>
      </c>
      <c r="BC66" s="9">
        <v>5766</v>
      </c>
      <c r="BD66" s="9">
        <v>108</v>
      </c>
      <c r="BE66" s="9">
        <v>358</v>
      </c>
      <c r="BF66" s="9">
        <v>1234</v>
      </c>
      <c r="BG66" s="9">
        <v>7793</v>
      </c>
      <c r="BH66" s="9">
        <v>3340</v>
      </c>
      <c r="BI66" s="9">
        <v>7095</v>
      </c>
      <c r="BJ66" s="9">
        <v>1304</v>
      </c>
      <c r="BK66" s="9">
        <v>115</v>
      </c>
      <c r="BL66" s="9">
        <v>16514</v>
      </c>
      <c r="BM66" s="9">
        <v>262062</v>
      </c>
      <c r="BN66" s="9">
        <v>8</v>
      </c>
      <c r="BO66" s="9">
        <v>52789</v>
      </c>
      <c r="BP66" s="9">
        <v>73414</v>
      </c>
      <c r="BQ66" s="9">
        <v>38389</v>
      </c>
      <c r="BR66" s="9">
        <v>22744</v>
      </c>
      <c r="BS66" s="9">
        <v>1632</v>
      </c>
      <c r="BT66" s="9">
        <v>18</v>
      </c>
      <c r="BU66" s="9">
        <v>1593</v>
      </c>
      <c r="BV66" s="9">
        <v>3320</v>
      </c>
      <c r="BW66" s="9">
        <v>131626</v>
      </c>
      <c r="BX66" s="9">
        <v>4207</v>
      </c>
      <c r="BY66" s="9">
        <v>81</v>
      </c>
      <c r="BZ66" s="9">
        <v>31</v>
      </c>
      <c r="CA66" s="9">
        <v>0</v>
      </c>
      <c r="CB66" s="9">
        <v>161</v>
      </c>
      <c r="CC66" s="9">
        <v>3516</v>
      </c>
      <c r="CD66" s="9">
        <v>169</v>
      </c>
      <c r="CE66" s="9">
        <v>1225</v>
      </c>
      <c r="CF66" s="9">
        <v>58</v>
      </c>
      <c r="CG66" s="9">
        <v>4</v>
      </c>
      <c r="CH66" s="9">
        <v>122</v>
      </c>
      <c r="CI66" s="9">
        <v>526</v>
      </c>
      <c r="CJ66" s="9">
        <v>12956</v>
      </c>
      <c r="CK66" s="9">
        <v>11700</v>
      </c>
      <c r="CL66" s="9">
        <v>62321</v>
      </c>
      <c r="CM66" s="9">
        <v>1005</v>
      </c>
      <c r="CN66" s="9">
        <v>50697</v>
      </c>
      <c r="CO66" s="9">
        <v>502560</v>
      </c>
      <c r="CP66" s="9">
        <v>69115</v>
      </c>
      <c r="CQ66" s="9">
        <v>132229</v>
      </c>
      <c r="CR66" s="9">
        <v>9983</v>
      </c>
      <c r="CS66" s="9">
        <v>22566</v>
      </c>
      <c r="CT66" s="9">
        <v>16701</v>
      </c>
      <c r="CU66" s="9">
        <v>19628</v>
      </c>
      <c r="CV66" s="9">
        <v>16436</v>
      </c>
      <c r="CW66" s="9">
        <v>79476</v>
      </c>
      <c r="CX66" s="9">
        <v>9648</v>
      </c>
      <c r="CY66" s="9">
        <v>226439</v>
      </c>
      <c r="CZ66" s="9">
        <v>57690</v>
      </c>
      <c r="DA66" s="9">
        <v>39482</v>
      </c>
      <c r="DB66" s="9">
        <v>12175</v>
      </c>
      <c r="DC66" s="9">
        <v>23937</v>
      </c>
      <c r="DD66" s="9">
        <v>61091</v>
      </c>
      <c r="DE66" s="9">
        <v>182427</v>
      </c>
      <c r="DF66" s="9">
        <v>4037</v>
      </c>
      <c r="DG66" s="30">
        <v>2452673</v>
      </c>
      <c r="DH66" s="9">
        <v>158235</v>
      </c>
      <c r="DI66" s="9">
        <v>1461194</v>
      </c>
      <c r="DJ66" s="10">
        <v>14</v>
      </c>
      <c r="DK66" s="9">
        <v>0</v>
      </c>
      <c r="DL66" s="9">
        <v>107468</v>
      </c>
      <c r="DM66" s="9">
        <v>1025030</v>
      </c>
      <c r="DN66" s="10">
        <v>27945</v>
      </c>
      <c r="DO66" s="15">
        <v>2779886</v>
      </c>
      <c r="DP66" s="16">
        <v>5232559</v>
      </c>
      <c r="DQ66" s="16">
        <v>576762</v>
      </c>
      <c r="DR66" s="9">
        <v>23284</v>
      </c>
      <c r="DS66" s="15">
        <v>600046</v>
      </c>
      <c r="DT66" s="15">
        <v>3379932</v>
      </c>
      <c r="DU66" s="15">
        <v>5832605</v>
      </c>
      <c r="DV66" s="9">
        <v>-1441391</v>
      </c>
      <c r="DW66" s="9">
        <v>-17199</v>
      </c>
      <c r="DX66" s="9">
        <v>-57633</v>
      </c>
      <c r="DY66" s="15">
        <v>-1516223</v>
      </c>
      <c r="DZ66" s="15">
        <v>1863709</v>
      </c>
      <c r="EA66" s="29">
        <v>4316382</v>
      </c>
      <c r="EB66" s="29">
        <v>1705474</v>
      </c>
      <c r="EC66" s="14" t="s">
        <v>441</v>
      </c>
    </row>
    <row r="67" spans="1:133" ht="14.25">
      <c r="A67" s="7" t="s">
        <v>442</v>
      </c>
      <c r="B67" s="8" t="s">
        <v>322</v>
      </c>
      <c r="C67" s="9">
        <v>1153</v>
      </c>
      <c r="D67" s="9">
        <v>6</v>
      </c>
      <c r="E67" s="9">
        <v>2</v>
      </c>
      <c r="F67" s="9">
        <v>1</v>
      </c>
      <c r="G67" s="9">
        <v>10</v>
      </c>
      <c r="H67" s="9">
        <v>0</v>
      </c>
      <c r="I67" s="9">
        <v>0</v>
      </c>
      <c r="J67" s="9">
        <v>0</v>
      </c>
      <c r="K67" s="9">
        <v>0</v>
      </c>
      <c r="L67" s="9">
        <v>24457</v>
      </c>
      <c r="M67" s="9">
        <v>4231</v>
      </c>
      <c r="N67" s="9">
        <v>0</v>
      </c>
      <c r="O67" s="9">
        <v>80</v>
      </c>
      <c r="P67" s="9">
        <v>0</v>
      </c>
      <c r="Q67" s="9">
        <v>0</v>
      </c>
      <c r="R67" s="9">
        <v>0</v>
      </c>
      <c r="S67" s="9">
        <v>43225</v>
      </c>
      <c r="T67" s="9">
        <v>0</v>
      </c>
      <c r="U67" s="9">
        <v>0</v>
      </c>
      <c r="V67" s="9">
        <v>5237</v>
      </c>
      <c r="W67" s="9">
        <v>3009</v>
      </c>
      <c r="X67" s="9">
        <v>5849</v>
      </c>
      <c r="Y67" s="9">
        <v>1320</v>
      </c>
      <c r="Z67" s="9">
        <v>0</v>
      </c>
      <c r="AA67" s="9">
        <v>1068</v>
      </c>
      <c r="AB67" s="9">
        <v>6</v>
      </c>
      <c r="AC67" s="9">
        <v>53</v>
      </c>
      <c r="AD67" s="9">
        <v>2813</v>
      </c>
      <c r="AE67" s="9">
        <v>4634</v>
      </c>
      <c r="AF67" s="9">
        <v>89375</v>
      </c>
      <c r="AG67" s="9">
        <v>188</v>
      </c>
      <c r="AH67" s="9">
        <v>0</v>
      </c>
      <c r="AI67" s="9">
        <v>6130</v>
      </c>
      <c r="AJ67" s="9">
        <v>7846</v>
      </c>
      <c r="AK67" s="9">
        <v>5400</v>
      </c>
      <c r="AL67" s="9">
        <v>2204</v>
      </c>
      <c r="AM67" s="9">
        <v>154186</v>
      </c>
      <c r="AN67" s="9">
        <v>26080</v>
      </c>
      <c r="AO67" s="9">
        <v>33654</v>
      </c>
      <c r="AP67" s="9">
        <v>4060</v>
      </c>
      <c r="AQ67" s="9">
        <v>49294</v>
      </c>
      <c r="AR67" s="9">
        <v>58283</v>
      </c>
      <c r="AS67" s="9">
        <v>0</v>
      </c>
      <c r="AT67" s="9">
        <v>53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104</v>
      </c>
      <c r="BB67" s="9">
        <v>0</v>
      </c>
      <c r="BC67" s="9">
        <v>0</v>
      </c>
      <c r="BD67" s="9">
        <v>0</v>
      </c>
      <c r="BE67" s="9">
        <v>576</v>
      </c>
      <c r="BF67" s="9">
        <v>0</v>
      </c>
      <c r="BG67" s="9">
        <v>0</v>
      </c>
      <c r="BH67" s="9">
        <v>0</v>
      </c>
      <c r="BI67" s="9">
        <v>5413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67695</v>
      </c>
      <c r="BT67" s="9">
        <v>14012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38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993</v>
      </c>
      <c r="DB67" s="9">
        <v>0</v>
      </c>
      <c r="DC67" s="9">
        <v>0</v>
      </c>
      <c r="DD67" s="9">
        <v>0</v>
      </c>
      <c r="DE67" s="9">
        <v>0</v>
      </c>
      <c r="DF67" s="9">
        <v>0</v>
      </c>
      <c r="DG67" s="30">
        <v>622738</v>
      </c>
      <c r="DH67" s="9">
        <v>0</v>
      </c>
      <c r="DI67" s="9">
        <v>25560</v>
      </c>
      <c r="DJ67" s="10">
        <v>0</v>
      </c>
      <c r="DK67" s="9">
        <v>0</v>
      </c>
      <c r="DL67" s="9">
        <v>0</v>
      </c>
      <c r="DM67" s="9">
        <v>0</v>
      </c>
      <c r="DN67" s="10">
        <v>0</v>
      </c>
      <c r="DO67" s="15">
        <v>25560</v>
      </c>
      <c r="DP67" s="16">
        <v>648298</v>
      </c>
      <c r="DQ67" s="16">
        <v>211706</v>
      </c>
      <c r="DR67" s="9">
        <v>10582</v>
      </c>
      <c r="DS67" s="15">
        <v>222288</v>
      </c>
      <c r="DT67" s="15">
        <v>247848</v>
      </c>
      <c r="DU67" s="15">
        <v>870586</v>
      </c>
      <c r="DV67" s="9">
        <v>0</v>
      </c>
      <c r="DW67" s="9">
        <v>0</v>
      </c>
      <c r="DX67" s="9">
        <v>0</v>
      </c>
      <c r="DY67" s="15">
        <v>0</v>
      </c>
      <c r="DZ67" s="15">
        <v>247848</v>
      </c>
      <c r="EA67" s="29">
        <v>870586</v>
      </c>
      <c r="EB67" s="29">
        <v>247848</v>
      </c>
      <c r="EC67" s="14" t="s">
        <v>442</v>
      </c>
    </row>
    <row r="68" spans="1:133" ht="14.25">
      <c r="A68" s="7" t="s">
        <v>443</v>
      </c>
      <c r="B68" s="8" t="s">
        <v>323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0</v>
      </c>
      <c r="DF68" s="9">
        <v>0</v>
      </c>
      <c r="DG68" s="30">
        <v>0</v>
      </c>
      <c r="DH68" s="9">
        <v>0</v>
      </c>
      <c r="DI68" s="9">
        <v>0</v>
      </c>
      <c r="DJ68" s="10">
        <v>0</v>
      </c>
      <c r="DK68" s="9">
        <v>0</v>
      </c>
      <c r="DL68" s="9">
        <v>2641758</v>
      </c>
      <c r="DM68" s="9">
        <v>28073600</v>
      </c>
      <c r="DN68" s="10">
        <v>0</v>
      </c>
      <c r="DO68" s="15">
        <v>30715358</v>
      </c>
      <c r="DP68" s="16">
        <v>30715358</v>
      </c>
      <c r="DQ68" s="16">
        <v>0</v>
      </c>
      <c r="DR68" s="9">
        <v>0</v>
      </c>
      <c r="DS68" s="15">
        <v>0</v>
      </c>
      <c r="DT68" s="15">
        <v>30715358</v>
      </c>
      <c r="DU68" s="15">
        <v>30715358</v>
      </c>
      <c r="DV68" s="9">
        <v>0</v>
      </c>
      <c r="DW68" s="9">
        <v>0</v>
      </c>
      <c r="DX68" s="9">
        <v>0</v>
      </c>
      <c r="DY68" s="15">
        <v>0</v>
      </c>
      <c r="DZ68" s="15">
        <v>30715358</v>
      </c>
      <c r="EA68" s="29">
        <v>30715358</v>
      </c>
      <c r="EB68" s="29">
        <v>30715358</v>
      </c>
      <c r="EC68" s="14" t="s">
        <v>443</v>
      </c>
    </row>
    <row r="69" spans="1:133" ht="14.25">
      <c r="A69" s="7" t="s">
        <v>444</v>
      </c>
      <c r="B69" s="8" t="s">
        <v>324</v>
      </c>
      <c r="C69" s="9">
        <v>44517</v>
      </c>
      <c r="D69" s="9">
        <v>14870</v>
      </c>
      <c r="E69" s="9">
        <v>1919</v>
      </c>
      <c r="F69" s="9">
        <v>1994</v>
      </c>
      <c r="G69" s="9">
        <v>2397</v>
      </c>
      <c r="H69" s="9">
        <v>114</v>
      </c>
      <c r="I69" s="9">
        <v>5671</v>
      </c>
      <c r="J69" s="9">
        <v>733</v>
      </c>
      <c r="K69" s="9">
        <v>37093</v>
      </c>
      <c r="L69" s="9">
        <v>19111</v>
      </c>
      <c r="M69" s="9">
        <v>1116</v>
      </c>
      <c r="N69" s="9">
        <v>282</v>
      </c>
      <c r="O69" s="9">
        <v>5889</v>
      </c>
      <c r="P69" s="9">
        <v>11026</v>
      </c>
      <c r="Q69" s="9">
        <v>7897</v>
      </c>
      <c r="R69" s="9">
        <v>11803</v>
      </c>
      <c r="S69" s="9">
        <v>43920</v>
      </c>
      <c r="T69" s="9">
        <v>20635</v>
      </c>
      <c r="U69" s="9">
        <v>14475</v>
      </c>
      <c r="V69" s="9">
        <v>1938</v>
      </c>
      <c r="W69" s="9">
        <v>20306</v>
      </c>
      <c r="X69" s="9">
        <v>14403</v>
      </c>
      <c r="Y69" s="9">
        <v>41031</v>
      </c>
      <c r="Z69" s="9">
        <v>31906</v>
      </c>
      <c r="AA69" s="9">
        <v>8104</v>
      </c>
      <c r="AB69" s="9">
        <v>16582</v>
      </c>
      <c r="AC69" s="9">
        <v>43747</v>
      </c>
      <c r="AD69" s="9">
        <v>7998</v>
      </c>
      <c r="AE69" s="9">
        <v>8222</v>
      </c>
      <c r="AF69" s="9">
        <v>60531</v>
      </c>
      <c r="AG69" s="9">
        <v>7652</v>
      </c>
      <c r="AH69" s="9">
        <v>721</v>
      </c>
      <c r="AI69" s="9">
        <v>12722</v>
      </c>
      <c r="AJ69" s="9">
        <v>49489</v>
      </c>
      <c r="AK69" s="9">
        <v>1569</v>
      </c>
      <c r="AL69" s="9">
        <v>36441</v>
      </c>
      <c r="AM69" s="9">
        <v>33273</v>
      </c>
      <c r="AN69" s="9">
        <v>92486</v>
      </c>
      <c r="AO69" s="9">
        <v>18106</v>
      </c>
      <c r="AP69" s="9">
        <v>9977</v>
      </c>
      <c r="AQ69" s="9">
        <v>14803</v>
      </c>
      <c r="AR69" s="9">
        <v>24246</v>
      </c>
      <c r="AS69" s="9">
        <v>63307</v>
      </c>
      <c r="AT69" s="9">
        <v>46023</v>
      </c>
      <c r="AU69" s="9">
        <v>26347</v>
      </c>
      <c r="AV69" s="9">
        <v>51729</v>
      </c>
      <c r="AW69" s="9">
        <v>8040</v>
      </c>
      <c r="AX69" s="9">
        <v>1908</v>
      </c>
      <c r="AY69" s="9">
        <v>36372</v>
      </c>
      <c r="AZ69" s="9">
        <v>5394</v>
      </c>
      <c r="BA69" s="9">
        <v>16586</v>
      </c>
      <c r="BB69" s="9">
        <v>4091</v>
      </c>
      <c r="BC69" s="9">
        <v>21004</v>
      </c>
      <c r="BD69" s="9">
        <v>7031</v>
      </c>
      <c r="BE69" s="9">
        <v>6690</v>
      </c>
      <c r="BF69" s="9">
        <v>82342</v>
      </c>
      <c r="BG69" s="9">
        <v>8708</v>
      </c>
      <c r="BH69" s="9">
        <v>1394</v>
      </c>
      <c r="BI69" s="9">
        <v>34770</v>
      </c>
      <c r="BJ69" s="9">
        <v>5045</v>
      </c>
      <c r="BK69" s="9">
        <v>18120</v>
      </c>
      <c r="BL69" s="9">
        <v>14631</v>
      </c>
      <c r="BM69" s="9">
        <v>8603</v>
      </c>
      <c r="BN69" s="9">
        <v>318</v>
      </c>
      <c r="BO69" s="9">
        <v>38999</v>
      </c>
      <c r="BP69" s="9">
        <v>24037</v>
      </c>
      <c r="BQ69" s="9">
        <v>58162</v>
      </c>
      <c r="BR69" s="9">
        <v>22652</v>
      </c>
      <c r="BS69" s="9">
        <v>844756</v>
      </c>
      <c r="BT69" s="9">
        <v>201494</v>
      </c>
      <c r="BU69" s="9">
        <v>208763</v>
      </c>
      <c r="BV69" s="9">
        <v>22920</v>
      </c>
      <c r="BW69" s="9">
        <v>651679</v>
      </c>
      <c r="BX69" s="9">
        <v>164048</v>
      </c>
      <c r="BY69" s="9">
        <v>120491</v>
      </c>
      <c r="BZ69" s="9">
        <v>795719</v>
      </c>
      <c r="CA69" s="9">
        <v>2131471</v>
      </c>
      <c r="CB69" s="9">
        <v>215010</v>
      </c>
      <c r="CC69" s="9">
        <v>37971</v>
      </c>
      <c r="CD69" s="9">
        <v>5728</v>
      </c>
      <c r="CE69" s="9">
        <v>23759</v>
      </c>
      <c r="CF69" s="9">
        <v>379</v>
      </c>
      <c r="CG69" s="9">
        <v>3339</v>
      </c>
      <c r="CH69" s="9">
        <v>58314</v>
      </c>
      <c r="CI69" s="9">
        <v>161323</v>
      </c>
      <c r="CJ69" s="9">
        <v>126066</v>
      </c>
      <c r="CK69" s="9">
        <v>45453</v>
      </c>
      <c r="CL69" s="9">
        <v>17350</v>
      </c>
      <c r="CM69" s="9">
        <v>15988</v>
      </c>
      <c r="CN69" s="9">
        <v>28562</v>
      </c>
      <c r="CO69" s="9">
        <v>588219</v>
      </c>
      <c r="CP69" s="9">
        <v>353949</v>
      </c>
      <c r="CQ69" s="9">
        <v>99609</v>
      </c>
      <c r="CR69" s="9">
        <v>150600</v>
      </c>
      <c r="CS69" s="9">
        <v>99968</v>
      </c>
      <c r="CT69" s="9">
        <v>42957</v>
      </c>
      <c r="CU69" s="9">
        <v>13406</v>
      </c>
      <c r="CV69" s="9">
        <v>16660</v>
      </c>
      <c r="CW69" s="9">
        <v>37320</v>
      </c>
      <c r="CX69" s="9">
        <v>29025</v>
      </c>
      <c r="CY69" s="9">
        <v>92203</v>
      </c>
      <c r="CZ69" s="9">
        <v>113719</v>
      </c>
      <c r="DA69" s="9">
        <v>60669</v>
      </c>
      <c r="DB69" s="9">
        <v>28644</v>
      </c>
      <c r="DC69" s="9">
        <v>33328</v>
      </c>
      <c r="DD69" s="9">
        <v>64836</v>
      </c>
      <c r="DE69" s="9">
        <v>0</v>
      </c>
      <c r="DF69" s="9">
        <v>0</v>
      </c>
      <c r="DG69" s="30">
        <v>9119713</v>
      </c>
      <c r="DH69" s="9">
        <v>0</v>
      </c>
      <c r="DI69" s="9">
        <v>0</v>
      </c>
      <c r="DJ69" s="10">
        <v>0</v>
      </c>
      <c r="DK69" s="9">
        <v>0</v>
      </c>
      <c r="DL69" s="9">
        <v>0</v>
      </c>
      <c r="DM69" s="9">
        <v>0</v>
      </c>
      <c r="DN69" s="10">
        <v>0</v>
      </c>
      <c r="DO69" s="15">
        <v>0</v>
      </c>
      <c r="DP69" s="16">
        <v>9119713</v>
      </c>
      <c r="DQ69" s="16">
        <v>0</v>
      </c>
      <c r="DR69" s="9">
        <v>0</v>
      </c>
      <c r="DS69" s="15">
        <v>0</v>
      </c>
      <c r="DT69" s="15">
        <v>0</v>
      </c>
      <c r="DU69" s="15">
        <v>9119713</v>
      </c>
      <c r="DV69" s="9">
        <v>0</v>
      </c>
      <c r="DW69" s="9">
        <v>0</v>
      </c>
      <c r="DX69" s="9">
        <v>0</v>
      </c>
      <c r="DY69" s="15">
        <v>0</v>
      </c>
      <c r="DZ69" s="15">
        <v>0</v>
      </c>
      <c r="EA69" s="29">
        <v>9119713</v>
      </c>
      <c r="EB69" s="29">
        <v>0</v>
      </c>
      <c r="EC69" s="14" t="s">
        <v>444</v>
      </c>
    </row>
    <row r="70" spans="1:133" ht="14.25">
      <c r="A70" s="7" t="s">
        <v>445</v>
      </c>
      <c r="B70" s="8" t="s">
        <v>325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0</v>
      </c>
      <c r="DF70" s="9">
        <v>0</v>
      </c>
      <c r="DG70" s="30">
        <v>0</v>
      </c>
      <c r="DH70" s="9">
        <v>0</v>
      </c>
      <c r="DI70" s="9">
        <v>0</v>
      </c>
      <c r="DJ70" s="10">
        <v>0</v>
      </c>
      <c r="DK70" s="9">
        <v>0</v>
      </c>
      <c r="DL70" s="9">
        <v>16070468</v>
      </c>
      <c r="DM70" s="9">
        <v>135531</v>
      </c>
      <c r="DN70" s="10">
        <v>0</v>
      </c>
      <c r="DO70" s="15">
        <v>16205999</v>
      </c>
      <c r="DP70" s="16">
        <v>16205999</v>
      </c>
      <c r="DQ70" s="16">
        <v>0</v>
      </c>
      <c r="DR70" s="9">
        <v>0</v>
      </c>
      <c r="DS70" s="15">
        <v>0</v>
      </c>
      <c r="DT70" s="15">
        <v>16205999</v>
      </c>
      <c r="DU70" s="15">
        <v>16205999</v>
      </c>
      <c r="DV70" s="9">
        <v>0</v>
      </c>
      <c r="DW70" s="9">
        <v>0</v>
      </c>
      <c r="DX70" s="9">
        <v>0</v>
      </c>
      <c r="DY70" s="15">
        <v>0</v>
      </c>
      <c r="DZ70" s="15">
        <v>16205999</v>
      </c>
      <c r="EA70" s="29">
        <v>16205999</v>
      </c>
      <c r="EB70" s="29">
        <v>16205999</v>
      </c>
      <c r="EC70" s="14" t="s">
        <v>445</v>
      </c>
    </row>
    <row r="71" spans="1:133" ht="14.25">
      <c r="A71" s="7" t="s">
        <v>446</v>
      </c>
      <c r="B71" s="8" t="s">
        <v>326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0</v>
      </c>
      <c r="DF71" s="9">
        <v>0</v>
      </c>
      <c r="DG71" s="30">
        <v>0</v>
      </c>
      <c r="DH71" s="9">
        <v>0</v>
      </c>
      <c r="DI71" s="9">
        <v>0</v>
      </c>
      <c r="DJ71" s="10">
        <v>0</v>
      </c>
      <c r="DK71" s="9">
        <v>0</v>
      </c>
      <c r="DL71" s="9">
        <v>1823491</v>
      </c>
      <c r="DM71" s="9">
        <v>5372763</v>
      </c>
      <c r="DN71" s="10">
        <v>0</v>
      </c>
      <c r="DO71" s="15">
        <v>7196254</v>
      </c>
      <c r="DP71" s="16">
        <v>7196254</v>
      </c>
      <c r="DQ71" s="16">
        <v>0</v>
      </c>
      <c r="DR71" s="9">
        <v>0</v>
      </c>
      <c r="DS71" s="15">
        <v>0</v>
      </c>
      <c r="DT71" s="15">
        <v>7196254</v>
      </c>
      <c r="DU71" s="15">
        <v>7196254</v>
      </c>
      <c r="DV71" s="9">
        <v>0</v>
      </c>
      <c r="DW71" s="9">
        <v>0</v>
      </c>
      <c r="DX71" s="9">
        <v>0</v>
      </c>
      <c r="DY71" s="15">
        <v>0</v>
      </c>
      <c r="DZ71" s="15">
        <v>7196254</v>
      </c>
      <c r="EA71" s="29">
        <v>7196254</v>
      </c>
      <c r="EB71" s="29">
        <v>7196254</v>
      </c>
      <c r="EC71" s="14" t="s">
        <v>446</v>
      </c>
    </row>
    <row r="72" spans="1:133" ht="14.25">
      <c r="A72" s="7" t="s">
        <v>447</v>
      </c>
      <c r="B72" s="8" t="s">
        <v>327</v>
      </c>
      <c r="C72" s="9">
        <v>32749</v>
      </c>
      <c r="D72" s="9">
        <v>28462</v>
      </c>
      <c r="E72" s="9">
        <v>22532</v>
      </c>
      <c r="F72" s="9">
        <v>7902</v>
      </c>
      <c r="G72" s="9">
        <v>8093</v>
      </c>
      <c r="H72" s="9">
        <v>2647</v>
      </c>
      <c r="I72" s="9">
        <v>23431</v>
      </c>
      <c r="J72" s="9">
        <v>8397</v>
      </c>
      <c r="K72" s="9">
        <v>280776</v>
      </c>
      <c r="L72" s="9">
        <v>68386</v>
      </c>
      <c r="M72" s="9">
        <v>11175</v>
      </c>
      <c r="N72" s="9">
        <v>4227</v>
      </c>
      <c r="O72" s="9">
        <v>45921</v>
      </c>
      <c r="P72" s="9">
        <v>24073</v>
      </c>
      <c r="Q72" s="9">
        <v>37159</v>
      </c>
      <c r="R72" s="9">
        <v>21444</v>
      </c>
      <c r="S72" s="9">
        <v>293058</v>
      </c>
      <c r="T72" s="9">
        <v>26573</v>
      </c>
      <c r="U72" s="9">
        <v>69925</v>
      </c>
      <c r="V72" s="9">
        <v>8567</v>
      </c>
      <c r="W72" s="9">
        <v>246559</v>
      </c>
      <c r="X72" s="9">
        <v>40474</v>
      </c>
      <c r="Y72" s="9">
        <v>155308</v>
      </c>
      <c r="Z72" s="9">
        <v>37901</v>
      </c>
      <c r="AA72" s="9">
        <v>26802</v>
      </c>
      <c r="AB72" s="9">
        <v>28502</v>
      </c>
      <c r="AC72" s="9">
        <v>74278</v>
      </c>
      <c r="AD72" s="9">
        <v>93873</v>
      </c>
      <c r="AE72" s="9">
        <v>14552</v>
      </c>
      <c r="AF72" s="9">
        <v>212104</v>
      </c>
      <c r="AG72" s="9">
        <v>52412</v>
      </c>
      <c r="AH72" s="9">
        <v>4227</v>
      </c>
      <c r="AI72" s="9">
        <v>37548</v>
      </c>
      <c r="AJ72" s="9">
        <v>81044</v>
      </c>
      <c r="AK72" s="9">
        <v>16046</v>
      </c>
      <c r="AL72" s="9">
        <v>47131</v>
      </c>
      <c r="AM72" s="9">
        <v>288102</v>
      </c>
      <c r="AN72" s="9">
        <v>224151</v>
      </c>
      <c r="AO72" s="9">
        <v>145590</v>
      </c>
      <c r="AP72" s="9">
        <v>19634</v>
      </c>
      <c r="AQ72" s="9">
        <v>71313</v>
      </c>
      <c r="AR72" s="9">
        <v>90164</v>
      </c>
      <c r="AS72" s="9">
        <v>44799</v>
      </c>
      <c r="AT72" s="9">
        <v>135674</v>
      </c>
      <c r="AU72" s="9">
        <v>80056</v>
      </c>
      <c r="AV72" s="9">
        <v>106062</v>
      </c>
      <c r="AW72" s="9">
        <v>54068</v>
      </c>
      <c r="AX72" s="9">
        <v>24962</v>
      </c>
      <c r="AY72" s="9">
        <v>61415</v>
      </c>
      <c r="AZ72" s="9">
        <v>9763</v>
      </c>
      <c r="BA72" s="9">
        <v>45866</v>
      </c>
      <c r="BB72" s="9">
        <v>18739</v>
      </c>
      <c r="BC72" s="9">
        <v>43937</v>
      </c>
      <c r="BD72" s="9">
        <v>20868</v>
      </c>
      <c r="BE72" s="9">
        <v>127825</v>
      </c>
      <c r="BF72" s="9">
        <v>177531</v>
      </c>
      <c r="BG72" s="9">
        <v>68587</v>
      </c>
      <c r="BH72" s="9">
        <v>14101</v>
      </c>
      <c r="BI72" s="9">
        <v>271651</v>
      </c>
      <c r="BJ72" s="9">
        <v>31247</v>
      </c>
      <c r="BK72" s="9">
        <v>44192</v>
      </c>
      <c r="BL72" s="9">
        <v>38766</v>
      </c>
      <c r="BM72" s="9">
        <v>31742</v>
      </c>
      <c r="BN72" s="9">
        <v>18366</v>
      </c>
      <c r="BO72" s="9">
        <v>63664</v>
      </c>
      <c r="BP72" s="9">
        <v>26661</v>
      </c>
      <c r="BQ72" s="9">
        <v>76957</v>
      </c>
      <c r="BR72" s="9">
        <v>43549</v>
      </c>
      <c r="BS72" s="9">
        <v>561061</v>
      </c>
      <c r="BT72" s="9">
        <v>61331</v>
      </c>
      <c r="BU72" s="9">
        <v>223534</v>
      </c>
      <c r="BV72" s="9">
        <v>134343</v>
      </c>
      <c r="BW72" s="9">
        <v>1428977</v>
      </c>
      <c r="BX72" s="9">
        <v>108006</v>
      </c>
      <c r="BY72" s="9">
        <v>170360</v>
      </c>
      <c r="BZ72" s="9">
        <v>8393</v>
      </c>
      <c r="CA72" s="9">
        <v>0</v>
      </c>
      <c r="CB72" s="9">
        <v>339356</v>
      </c>
      <c r="CC72" s="9">
        <v>89915</v>
      </c>
      <c r="CD72" s="9">
        <v>10167</v>
      </c>
      <c r="CE72" s="9">
        <v>4404</v>
      </c>
      <c r="CF72" s="9">
        <v>8639</v>
      </c>
      <c r="CG72" s="9">
        <v>3598</v>
      </c>
      <c r="CH72" s="9">
        <v>98563</v>
      </c>
      <c r="CI72" s="9">
        <v>127930</v>
      </c>
      <c r="CJ72" s="9">
        <v>133093</v>
      </c>
      <c r="CK72" s="9">
        <v>21983</v>
      </c>
      <c r="CL72" s="9">
        <v>107330</v>
      </c>
      <c r="CM72" s="9">
        <v>13195</v>
      </c>
      <c r="CN72" s="9">
        <v>17299</v>
      </c>
      <c r="CO72" s="9">
        <v>402545</v>
      </c>
      <c r="CP72" s="9">
        <v>263134</v>
      </c>
      <c r="CQ72" s="9">
        <v>428464</v>
      </c>
      <c r="CR72" s="9">
        <v>384656</v>
      </c>
      <c r="CS72" s="9">
        <v>81394</v>
      </c>
      <c r="CT72" s="9">
        <v>54870</v>
      </c>
      <c r="CU72" s="9">
        <v>12658</v>
      </c>
      <c r="CV72" s="9">
        <v>32321</v>
      </c>
      <c r="CW72" s="9">
        <v>16747</v>
      </c>
      <c r="CX72" s="9">
        <v>132542</v>
      </c>
      <c r="CY72" s="9">
        <v>95616</v>
      </c>
      <c r="CZ72" s="9">
        <v>246950</v>
      </c>
      <c r="DA72" s="9">
        <v>296744</v>
      </c>
      <c r="DB72" s="9">
        <v>151389</v>
      </c>
      <c r="DC72" s="9">
        <v>72644</v>
      </c>
      <c r="DD72" s="9">
        <v>106289</v>
      </c>
      <c r="DE72" s="9">
        <v>0</v>
      </c>
      <c r="DF72" s="9">
        <v>23265</v>
      </c>
      <c r="DG72" s="30">
        <v>11187965</v>
      </c>
      <c r="DH72" s="9">
        <v>3814</v>
      </c>
      <c r="DI72" s="9">
        <v>4562328</v>
      </c>
      <c r="DJ72" s="10">
        <v>0</v>
      </c>
      <c r="DK72" s="9">
        <v>0</v>
      </c>
      <c r="DL72" s="9">
        <v>0</v>
      </c>
      <c r="DM72" s="9">
        <v>0</v>
      </c>
      <c r="DN72" s="10">
        <v>0</v>
      </c>
      <c r="DO72" s="15">
        <v>4566142</v>
      </c>
      <c r="DP72" s="16">
        <v>15754107</v>
      </c>
      <c r="DQ72" s="16">
        <v>30339</v>
      </c>
      <c r="DR72" s="9">
        <v>0</v>
      </c>
      <c r="DS72" s="15">
        <v>30339</v>
      </c>
      <c r="DT72" s="15">
        <v>4596481</v>
      </c>
      <c r="DU72" s="15">
        <v>15784446</v>
      </c>
      <c r="DV72" s="9">
        <v>-1079</v>
      </c>
      <c r="DW72" s="9">
        <v>0</v>
      </c>
      <c r="DX72" s="9">
        <v>0</v>
      </c>
      <c r="DY72" s="15">
        <v>-1079</v>
      </c>
      <c r="DZ72" s="15">
        <v>4595402</v>
      </c>
      <c r="EA72" s="29">
        <v>15783367</v>
      </c>
      <c r="EB72" s="29">
        <v>4591588</v>
      </c>
      <c r="EC72" s="14" t="s">
        <v>447</v>
      </c>
    </row>
    <row r="73" spans="1:133" ht="14.25">
      <c r="A73" s="7" t="s">
        <v>448</v>
      </c>
      <c r="B73" s="8" t="s">
        <v>328</v>
      </c>
      <c r="C73" s="9">
        <v>72</v>
      </c>
      <c r="D73" s="9">
        <v>0</v>
      </c>
      <c r="E73" s="9">
        <v>233</v>
      </c>
      <c r="F73" s="9">
        <v>0</v>
      </c>
      <c r="G73" s="9">
        <v>9</v>
      </c>
      <c r="H73" s="9">
        <v>0</v>
      </c>
      <c r="I73" s="9">
        <v>57</v>
      </c>
      <c r="J73" s="9">
        <v>45</v>
      </c>
      <c r="K73" s="9">
        <v>53618</v>
      </c>
      <c r="L73" s="9">
        <v>17150</v>
      </c>
      <c r="M73" s="9">
        <v>1475</v>
      </c>
      <c r="N73" s="9">
        <v>396</v>
      </c>
      <c r="O73" s="9">
        <v>7168</v>
      </c>
      <c r="P73" s="9">
        <v>531</v>
      </c>
      <c r="Q73" s="9">
        <v>248</v>
      </c>
      <c r="R73" s="9">
        <v>741</v>
      </c>
      <c r="S73" s="9">
        <v>5853</v>
      </c>
      <c r="T73" s="9">
        <v>2782</v>
      </c>
      <c r="U73" s="9">
        <v>330</v>
      </c>
      <c r="V73" s="9">
        <v>2595</v>
      </c>
      <c r="W73" s="9">
        <v>3407</v>
      </c>
      <c r="X73" s="9">
        <v>755</v>
      </c>
      <c r="Y73" s="9">
        <v>6903</v>
      </c>
      <c r="Z73" s="9">
        <v>3120</v>
      </c>
      <c r="AA73" s="9">
        <v>583</v>
      </c>
      <c r="AB73" s="9">
        <v>10051</v>
      </c>
      <c r="AC73" s="9">
        <v>8780</v>
      </c>
      <c r="AD73" s="9">
        <v>93</v>
      </c>
      <c r="AE73" s="9">
        <v>836</v>
      </c>
      <c r="AF73" s="9">
        <v>13008</v>
      </c>
      <c r="AG73" s="9">
        <v>3158</v>
      </c>
      <c r="AH73" s="9">
        <v>82</v>
      </c>
      <c r="AI73" s="9">
        <v>14936</v>
      </c>
      <c r="AJ73" s="9">
        <v>886</v>
      </c>
      <c r="AK73" s="9">
        <v>7812</v>
      </c>
      <c r="AL73" s="9">
        <v>2491</v>
      </c>
      <c r="AM73" s="9">
        <v>14303</v>
      </c>
      <c r="AN73" s="9">
        <v>55788</v>
      </c>
      <c r="AO73" s="9">
        <v>14106</v>
      </c>
      <c r="AP73" s="9">
        <v>338</v>
      </c>
      <c r="AQ73" s="9">
        <v>981</v>
      </c>
      <c r="AR73" s="9">
        <v>9133</v>
      </c>
      <c r="AS73" s="9">
        <v>4963</v>
      </c>
      <c r="AT73" s="9">
        <v>16246</v>
      </c>
      <c r="AU73" s="9">
        <v>5716</v>
      </c>
      <c r="AV73" s="9">
        <v>5461</v>
      </c>
      <c r="AW73" s="9">
        <v>2011</v>
      </c>
      <c r="AX73" s="9">
        <v>1778</v>
      </c>
      <c r="AY73" s="9">
        <v>6096</v>
      </c>
      <c r="AZ73" s="9">
        <v>766</v>
      </c>
      <c r="BA73" s="9">
        <v>10717</v>
      </c>
      <c r="BB73" s="9">
        <v>795</v>
      </c>
      <c r="BC73" s="9">
        <v>3219</v>
      </c>
      <c r="BD73" s="9">
        <v>430</v>
      </c>
      <c r="BE73" s="9">
        <v>14607</v>
      </c>
      <c r="BF73" s="9">
        <v>13828</v>
      </c>
      <c r="BG73" s="9">
        <v>10504</v>
      </c>
      <c r="BH73" s="9">
        <v>7156</v>
      </c>
      <c r="BI73" s="9">
        <v>51160</v>
      </c>
      <c r="BJ73" s="9">
        <v>3662</v>
      </c>
      <c r="BK73" s="9">
        <v>5618</v>
      </c>
      <c r="BL73" s="9">
        <v>3729</v>
      </c>
      <c r="BM73" s="9">
        <v>1779</v>
      </c>
      <c r="BN73" s="9">
        <v>660</v>
      </c>
      <c r="BO73" s="9">
        <v>24746</v>
      </c>
      <c r="BP73" s="9">
        <v>7650</v>
      </c>
      <c r="BQ73" s="9">
        <v>8580</v>
      </c>
      <c r="BR73" s="9">
        <v>4410</v>
      </c>
      <c r="BS73" s="9">
        <v>12825</v>
      </c>
      <c r="BT73" s="9">
        <v>43284</v>
      </c>
      <c r="BU73" s="9">
        <v>4859</v>
      </c>
      <c r="BV73" s="9">
        <v>10377</v>
      </c>
      <c r="BW73" s="9">
        <v>273498</v>
      </c>
      <c r="BX73" s="9">
        <v>25721</v>
      </c>
      <c r="BY73" s="9">
        <v>13944</v>
      </c>
      <c r="BZ73" s="9">
        <v>1635</v>
      </c>
      <c r="CA73" s="9">
        <v>0</v>
      </c>
      <c r="CB73" s="9">
        <v>3732</v>
      </c>
      <c r="CC73" s="9">
        <v>9005</v>
      </c>
      <c r="CD73" s="9">
        <v>1293</v>
      </c>
      <c r="CE73" s="9">
        <v>2229</v>
      </c>
      <c r="CF73" s="9">
        <v>1491</v>
      </c>
      <c r="CG73" s="9">
        <v>297</v>
      </c>
      <c r="CH73" s="9">
        <v>288</v>
      </c>
      <c r="CI73" s="9">
        <v>4967</v>
      </c>
      <c r="CJ73" s="9">
        <v>12382</v>
      </c>
      <c r="CK73" s="9">
        <v>3435</v>
      </c>
      <c r="CL73" s="9">
        <v>2148</v>
      </c>
      <c r="CM73" s="9">
        <v>1091</v>
      </c>
      <c r="CN73" s="9">
        <v>2712</v>
      </c>
      <c r="CO73" s="9">
        <v>43846</v>
      </c>
      <c r="CP73" s="9">
        <v>48836</v>
      </c>
      <c r="CQ73" s="9">
        <v>43875</v>
      </c>
      <c r="CR73" s="9">
        <v>81670</v>
      </c>
      <c r="CS73" s="9">
        <v>25238</v>
      </c>
      <c r="CT73" s="9">
        <v>19501</v>
      </c>
      <c r="CU73" s="9">
        <v>7787</v>
      </c>
      <c r="CV73" s="9">
        <v>660</v>
      </c>
      <c r="CW73" s="9">
        <v>704</v>
      </c>
      <c r="CX73" s="9">
        <v>3500</v>
      </c>
      <c r="CY73" s="9">
        <v>8629</v>
      </c>
      <c r="CZ73" s="9">
        <v>13669</v>
      </c>
      <c r="DA73" s="9">
        <v>198339</v>
      </c>
      <c r="DB73" s="9">
        <v>90446</v>
      </c>
      <c r="DC73" s="9">
        <v>34605</v>
      </c>
      <c r="DD73" s="9">
        <v>28837</v>
      </c>
      <c r="DE73" s="9">
        <v>0</v>
      </c>
      <c r="DF73" s="9">
        <v>2893</v>
      </c>
      <c r="DG73" s="30">
        <v>1565388</v>
      </c>
      <c r="DH73" s="9">
        <v>816</v>
      </c>
      <c r="DI73" s="9">
        <v>1327073</v>
      </c>
      <c r="DJ73" s="10">
        <v>0</v>
      </c>
      <c r="DK73" s="9">
        <v>0</v>
      </c>
      <c r="DL73" s="9">
        <v>0</v>
      </c>
      <c r="DM73" s="9">
        <v>0</v>
      </c>
      <c r="DN73" s="10">
        <v>0</v>
      </c>
      <c r="DO73" s="15">
        <v>1327889</v>
      </c>
      <c r="DP73" s="16">
        <v>2893277</v>
      </c>
      <c r="DQ73" s="16">
        <v>705</v>
      </c>
      <c r="DR73" s="9">
        <v>0</v>
      </c>
      <c r="DS73" s="15">
        <v>705</v>
      </c>
      <c r="DT73" s="15">
        <v>1328594</v>
      </c>
      <c r="DU73" s="15">
        <v>2893982</v>
      </c>
      <c r="DV73" s="9">
        <v>-183</v>
      </c>
      <c r="DW73" s="9">
        <v>0</v>
      </c>
      <c r="DX73" s="9">
        <v>0</v>
      </c>
      <c r="DY73" s="15">
        <v>-183</v>
      </c>
      <c r="DZ73" s="15">
        <v>1328411</v>
      </c>
      <c r="EA73" s="29">
        <v>2893799</v>
      </c>
      <c r="EB73" s="29">
        <v>1327595</v>
      </c>
      <c r="EC73" s="14" t="s">
        <v>448</v>
      </c>
    </row>
    <row r="74" spans="1:133" ht="14.25">
      <c r="A74" s="7" t="s">
        <v>449</v>
      </c>
      <c r="B74" s="8" t="s">
        <v>329</v>
      </c>
      <c r="C74" s="9">
        <v>1362</v>
      </c>
      <c r="D74" s="9">
        <v>6922</v>
      </c>
      <c r="E74" s="9">
        <v>1373</v>
      </c>
      <c r="F74" s="9">
        <v>353</v>
      </c>
      <c r="G74" s="9">
        <v>565</v>
      </c>
      <c r="H74" s="9">
        <v>143</v>
      </c>
      <c r="I74" s="9">
        <v>2316</v>
      </c>
      <c r="J74" s="9">
        <v>440</v>
      </c>
      <c r="K74" s="9">
        <v>74223</v>
      </c>
      <c r="L74" s="9">
        <v>34443</v>
      </c>
      <c r="M74" s="9">
        <v>1507</v>
      </c>
      <c r="N74" s="9">
        <v>1041</v>
      </c>
      <c r="O74" s="9">
        <v>6176</v>
      </c>
      <c r="P74" s="9">
        <v>1362</v>
      </c>
      <c r="Q74" s="9">
        <v>1936</v>
      </c>
      <c r="R74" s="9">
        <v>1645</v>
      </c>
      <c r="S74" s="9">
        <v>29243</v>
      </c>
      <c r="T74" s="9">
        <v>3903</v>
      </c>
      <c r="U74" s="9">
        <v>4116</v>
      </c>
      <c r="V74" s="9">
        <v>1853</v>
      </c>
      <c r="W74" s="9">
        <v>8319</v>
      </c>
      <c r="X74" s="9">
        <v>8388</v>
      </c>
      <c r="Y74" s="9">
        <v>37618</v>
      </c>
      <c r="Z74" s="9">
        <v>22108</v>
      </c>
      <c r="AA74" s="9">
        <v>3621</v>
      </c>
      <c r="AB74" s="9">
        <v>21909</v>
      </c>
      <c r="AC74" s="9">
        <v>23083</v>
      </c>
      <c r="AD74" s="9">
        <v>7208</v>
      </c>
      <c r="AE74" s="9">
        <v>989</v>
      </c>
      <c r="AF74" s="9">
        <v>15446</v>
      </c>
      <c r="AG74" s="9">
        <v>3984</v>
      </c>
      <c r="AH74" s="9">
        <v>546</v>
      </c>
      <c r="AI74" s="9">
        <v>4390</v>
      </c>
      <c r="AJ74" s="9">
        <v>8707</v>
      </c>
      <c r="AK74" s="9">
        <v>2229</v>
      </c>
      <c r="AL74" s="9">
        <v>4447</v>
      </c>
      <c r="AM74" s="9">
        <v>7757</v>
      </c>
      <c r="AN74" s="9">
        <v>25634</v>
      </c>
      <c r="AO74" s="9">
        <v>3893</v>
      </c>
      <c r="AP74" s="9">
        <v>2256</v>
      </c>
      <c r="AQ74" s="9">
        <v>4372</v>
      </c>
      <c r="AR74" s="9">
        <v>6312</v>
      </c>
      <c r="AS74" s="9">
        <v>5712</v>
      </c>
      <c r="AT74" s="9">
        <v>8203</v>
      </c>
      <c r="AU74" s="9">
        <v>9046</v>
      </c>
      <c r="AV74" s="9">
        <v>14185</v>
      </c>
      <c r="AW74" s="9">
        <v>3638</v>
      </c>
      <c r="AX74" s="9">
        <v>1685</v>
      </c>
      <c r="AY74" s="9">
        <v>8283</v>
      </c>
      <c r="AZ74" s="9">
        <v>1933</v>
      </c>
      <c r="BA74" s="9">
        <v>4957</v>
      </c>
      <c r="BB74" s="9">
        <v>1936</v>
      </c>
      <c r="BC74" s="9">
        <v>5107</v>
      </c>
      <c r="BD74" s="9">
        <v>538</v>
      </c>
      <c r="BE74" s="9">
        <v>9187</v>
      </c>
      <c r="BF74" s="9">
        <v>28822</v>
      </c>
      <c r="BG74" s="9">
        <v>9930</v>
      </c>
      <c r="BH74" s="9">
        <v>2187</v>
      </c>
      <c r="BI74" s="9">
        <v>17475</v>
      </c>
      <c r="BJ74" s="9">
        <v>2479</v>
      </c>
      <c r="BK74" s="9">
        <v>2983</v>
      </c>
      <c r="BL74" s="9">
        <v>7848</v>
      </c>
      <c r="BM74" s="9">
        <v>8803</v>
      </c>
      <c r="BN74" s="9">
        <v>1802</v>
      </c>
      <c r="BO74" s="9">
        <v>29981</v>
      </c>
      <c r="BP74" s="9">
        <v>12709</v>
      </c>
      <c r="BQ74" s="9">
        <v>9927</v>
      </c>
      <c r="BR74" s="9">
        <v>4369</v>
      </c>
      <c r="BS74" s="9">
        <v>12601</v>
      </c>
      <c r="BT74" s="9">
        <v>10473</v>
      </c>
      <c r="BU74" s="9">
        <v>445586</v>
      </c>
      <c r="BV74" s="9">
        <v>40803</v>
      </c>
      <c r="BW74" s="9">
        <v>215082</v>
      </c>
      <c r="BX74" s="9">
        <v>52680</v>
      </c>
      <c r="BY74" s="9">
        <v>20179</v>
      </c>
      <c r="BZ74" s="9">
        <v>3499</v>
      </c>
      <c r="CA74" s="9">
        <v>0</v>
      </c>
      <c r="CB74" s="9">
        <v>34065</v>
      </c>
      <c r="CC74" s="9">
        <v>29482</v>
      </c>
      <c r="CD74" s="9">
        <v>7629</v>
      </c>
      <c r="CE74" s="9">
        <v>2606</v>
      </c>
      <c r="CF74" s="9">
        <v>771</v>
      </c>
      <c r="CG74" s="9">
        <v>960</v>
      </c>
      <c r="CH74" s="9">
        <v>7207</v>
      </c>
      <c r="CI74" s="9">
        <v>40654</v>
      </c>
      <c r="CJ74" s="9">
        <v>60960</v>
      </c>
      <c r="CK74" s="9">
        <v>8055</v>
      </c>
      <c r="CL74" s="9">
        <v>2556</v>
      </c>
      <c r="CM74" s="9">
        <v>1820</v>
      </c>
      <c r="CN74" s="9">
        <v>4284</v>
      </c>
      <c r="CO74" s="9">
        <v>135324</v>
      </c>
      <c r="CP74" s="9">
        <v>213554</v>
      </c>
      <c r="CQ74" s="9">
        <v>86888</v>
      </c>
      <c r="CR74" s="9">
        <v>195628</v>
      </c>
      <c r="CS74" s="9">
        <v>47669</v>
      </c>
      <c r="CT74" s="9">
        <v>51964</v>
      </c>
      <c r="CU74" s="9">
        <v>15263</v>
      </c>
      <c r="CV74" s="9">
        <v>1376</v>
      </c>
      <c r="CW74" s="9">
        <v>3516</v>
      </c>
      <c r="CX74" s="9">
        <v>26477</v>
      </c>
      <c r="CY74" s="9">
        <v>28051</v>
      </c>
      <c r="CZ74" s="9">
        <v>58217</v>
      </c>
      <c r="DA74" s="9">
        <v>254639</v>
      </c>
      <c r="DB74" s="9">
        <v>83431</v>
      </c>
      <c r="DC74" s="9">
        <v>124122</v>
      </c>
      <c r="DD74" s="9">
        <v>42334</v>
      </c>
      <c r="DE74" s="9">
        <v>0</v>
      </c>
      <c r="DF74" s="9">
        <v>33928</v>
      </c>
      <c r="DG74" s="30">
        <v>3016196</v>
      </c>
      <c r="DH74" s="9">
        <v>3246</v>
      </c>
      <c r="DI74" s="9">
        <v>1889306</v>
      </c>
      <c r="DJ74" s="10">
        <v>-387760</v>
      </c>
      <c r="DK74" s="9">
        <v>28761</v>
      </c>
      <c r="DL74" s="9">
        <v>0</v>
      </c>
      <c r="DM74" s="9">
        <v>0</v>
      </c>
      <c r="DN74" s="10">
        <v>0</v>
      </c>
      <c r="DO74" s="15">
        <v>1533553</v>
      </c>
      <c r="DP74" s="16">
        <v>4549749</v>
      </c>
      <c r="DQ74" s="16">
        <v>10186</v>
      </c>
      <c r="DR74" s="9">
        <v>0</v>
      </c>
      <c r="DS74" s="15">
        <v>10186</v>
      </c>
      <c r="DT74" s="15">
        <v>1543739</v>
      </c>
      <c r="DU74" s="15">
        <v>4559935</v>
      </c>
      <c r="DV74" s="9">
        <v>-1445</v>
      </c>
      <c r="DW74" s="9">
        <v>0</v>
      </c>
      <c r="DX74" s="9">
        <v>0</v>
      </c>
      <c r="DY74" s="15">
        <v>-1445</v>
      </c>
      <c r="DZ74" s="15">
        <v>1542294</v>
      </c>
      <c r="EA74" s="29">
        <v>4558490</v>
      </c>
      <c r="EB74" s="29">
        <v>1539048</v>
      </c>
      <c r="EC74" s="14" t="s">
        <v>449</v>
      </c>
    </row>
    <row r="75" spans="1:133" ht="14.25">
      <c r="A75" s="7" t="s">
        <v>450</v>
      </c>
      <c r="B75" s="8" t="s">
        <v>330</v>
      </c>
      <c r="C75" s="9">
        <v>0</v>
      </c>
      <c r="D75" s="9">
        <v>882</v>
      </c>
      <c r="E75" s="9">
        <v>1272</v>
      </c>
      <c r="F75" s="9">
        <v>0</v>
      </c>
      <c r="G75" s="9">
        <v>0</v>
      </c>
      <c r="H75" s="9">
        <v>97</v>
      </c>
      <c r="I75" s="9">
        <v>1184</v>
      </c>
      <c r="J75" s="9">
        <v>210</v>
      </c>
      <c r="K75" s="9">
        <v>4931</v>
      </c>
      <c r="L75" s="9">
        <v>1837</v>
      </c>
      <c r="M75" s="9">
        <v>1876</v>
      </c>
      <c r="N75" s="9">
        <v>101</v>
      </c>
      <c r="O75" s="9">
        <v>9784</v>
      </c>
      <c r="P75" s="9">
        <v>424</v>
      </c>
      <c r="Q75" s="9">
        <v>1445</v>
      </c>
      <c r="R75" s="9">
        <v>476</v>
      </c>
      <c r="S75" s="9">
        <v>8878</v>
      </c>
      <c r="T75" s="9">
        <v>1419</v>
      </c>
      <c r="U75" s="9">
        <v>2970</v>
      </c>
      <c r="V75" s="9">
        <v>1349</v>
      </c>
      <c r="W75" s="9">
        <v>11537</v>
      </c>
      <c r="X75" s="9">
        <v>3758</v>
      </c>
      <c r="Y75" s="9">
        <v>10098</v>
      </c>
      <c r="Z75" s="9">
        <v>10474</v>
      </c>
      <c r="AA75" s="9">
        <v>1767</v>
      </c>
      <c r="AB75" s="9">
        <v>15850</v>
      </c>
      <c r="AC75" s="9">
        <v>16208</v>
      </c>
      <c r="AD75" s="9">
        <v>0</v>
      </c>
      <c r="AE75" s="9">
        <v>325</v>
      </c>
      <c r="AF75" s="9">
        <v>510</v>
      </c>
      <c r="AG75" s="9">
        <v>1048</v>
      </c>
      <c r="AH75" s="9">
        <v>184</v>
      </c>
      <c r="AI75" s="9">
        <v>1902</v>
      </c>
      <c r="AJ75" s="9">
        <v>8325</v>
      </c>
      <c r="AK75" s="9">
        <v>168</v>
      </c>
      <c r="AL75" s="9">
        <v>7800</v>
      </c>
      <c r="AM75" s="9">
        <v>3248</v>
      </c>
      <c r="AN75" s="9">
        <v>5434</v>
      </c>
      <c r="AO75" s="9">
        <v>1834</v>
      </c>
      <c r="AP75" s="9">
        <v>1</v>
      </c>
      <c r="AQ75" s="9">
        <v>0</v>
      </c>
      <c r="AR75" s="9">
        <v>2633</v>
      </c>
      <c r="AS75" s="9">
        <v>1345</v>
      </c>
      <c r="AT75" s="9">
        <v>2863</v>
      </c>
      <c r="AU75" s="9">
        <v>11047</v>
      </c>
      <c r="AV75" s="9">
        <v>22144</v>
      </c>
      <c r="AW75" s="9">
        <v>5649</v>
      </c>
      <c r="AX75" s="9">
        <v>4541</v>
      </c>
      <c r="AY75" s="9">
        <v>2406</v>
      </c>
      <c r="AZ75" s="9">
        <v>134</v>
      </c>
      <c r="BA75" s="9">
        <v>2372</v>
      </c>
      <c r="BB75" s="9">
        <v>1001</v>
      </c>
      <c r="BC75" s="9">
        <v>2248</v>
      </c>
      <c r="BD75" s="9">
        <v>357</v>
      </c>
      <c r="BE75" s="9">
        <v>1372</v>
      </c>
      <c r="BF75" s="9">
        <v>3420</v>
      </c>
      <c r="BG75" s="9">
        <v>8461</v>
      </c>
      <c r="BH75" s="9">
        <v>1959</v>
      </c>
      <c r="BI75" s="9">
        <v>3372</v>
      </c>
      <c r="BJ75" s="9">
        <v>1218</v>
      </c>
      <c r="BK75" s="9">
        <v>9182</v>
      </c>
      <c r="BL75" s="9">
        <v>711</v>
      </c>
      <c r="BM75" s="9">
        <v>3799</v>
      </c>
      <c r="BN75" s="9">
        <v>0</v>
      </c>
      <c r="BO75" s="9">
        <v>10294</v>
      </c>
      <c r="BP75" s="9">
        <v>59</v>
      </c>
      <c r="BQ75" s="9">
        <v>53795</v>
      </c>
      <c r="BR75" s="9">
        <v>27595</v>
      </c>
      <c r="BS75" s="9">
        <v>104252</v>
      </c>
      <c r="BT75" s="9">
        <v>4047</v>
      </c>
      <c r="BU75" s="9">
        <v>6740</v>
      </c>
      <c r="BV75" s="9">
        <v>0</v>
      </c>
      <c r="BW75" s="9">
        <v>122350</v>
      </c>
      <c r="BX75" s="9">
        <v>59566</v>
      </c>
      <c r="BY75" s="9">
        <v>1535</v>
      </c>
      <c r="BZ75" s="9">
        <v>273</v>
      </c>
      <c r="CA75" s="9">
        <v>0</v>
      </c>
      <c r="CB75" s="9">
        <v>76433</v>
      </c>
      <c r="CC75" s="9">
        <v>26691</v>
      </c>
      <c r="CD75" s="9">
        <v>0</v>
      </c>
      <c r="CE75" s="9">
        <v>5565</v>
      </c>
      <c r="CF75" s="9">
        <v>1575</v>
      </c>
      <c r="CG75" s="9">
        <v>1258</v>
      </c>
      <c r="CH75" s="9">
        <v>2161</v>
      </c>
      <c r="CI75" s="9">
        <v>25429</v>
      </c>
      <c r="CJ75" s="9">
        <v>56824</v>
      </c>
      <c r="CK75" s="9">
        <v>20904</v>
      </c>
      <c r="CL75" s="9">
        <v>2275</v>
      </c>
      <c r="CM75" s="9">
        <v>2267</v>
      </c>
      <c r="CN75" s="9">
        <v>5545</v>
      </c>
      <c r="CO75" s="9">
        <v>683605</v>
      </c>
      <c r="CP75" s="9">
        <v>65169</v>
      </c>
      <c r="CQ75" s="9">
        <v>24658</v>
      </c>
      <c r="CR75" s="9">
        <v>202610</v>
      </c>
      <c r="CS75" s="9">
        <v>19473</v>
      </c>
      <c r="CT75" s="9">
        <v>19875</v>
      </c>
      <c r="CU75" s="9">
        <v>122</v>
      </c>
      <c r="CV75" s="9">
        <v>750</v>
      </c>
      <c r="CW75" s="9">
        <v>2502</v>
      </c>
      <c r="CX75" s="9">
        <v>7053</v>
      </c>
      <c r="CY75" s="9">
        <v>4115</v>
      </c>
      <c r="CZ75" s="9">
        <v>69686</v>
      </c>
      <c r="DA75" s="9">
        <v>220833</v>
      </c>
      <c r="DB75" s="9">
        <v>196641</v>
      </c>
      <c r="DC75" s="9">
        <v>57942</v>
      </c>
      <c r="DD75" s="9">
        <v>70601</v>
      </c>
      <c r="DE75" s="9">
        <v>0</v>
      </c>
      <c r="DF75" s="9">
        <v>14622</v>
      </c>
      <c r="DG75" s="30">
        <v>2509530</v>
      </c>
      <c r="DH75" s="9">
        <v>0</v>
      </c>
      <c r="DI75" s="9">
        <v>242110</v>
      </c>
      <c r="DJ75" s="10">
        <v>827914</v>
      </c>
      <c r="DK75" s="9">
        <v>165558</v>
      </c>
      <c r="DL75" s="9">
        <v>0</v>
      </c>
      <c r="DM75" s="9">
        <v>0</v>
      </c>
      <c r="DN75" s="10">
        <v>0</v>
      </c>
      <c r="DO75" s="15">
        <v>1235582</v>
      </c>
      <c r="DP75" s="16">
        <v>3745112</v>
      </c>
      <c r="DQ75" s="16">
        <v>3140</v>
      </c>
      <c r="DR75" s="9">
        <v>0</v>
      </c>
      <c r="DS75" s="15">
        <v>3140</v>
      </c>
      <c r="DT75" s="15">
        <v>1238722</v>
      </c>
      <c r="DU75" s="15">
        <v>3748252</v>
      </c>
      <c r="DV75" s="9">
        <v>-271</v>
      </c>
      <c r="DW75" s="9">
        <v>0</v>
      </c>
      <c r="DX75" s="9">
        <v>0</v>
      </c>
      <c r="DY75" s="15">
        <v>-271</v>
      </c>
      <c r="DZ75" s="15">
        <v>1238451</v>
      </c>
      <c r="EA75" s="29">
        <v>3747981</v>
      </c>
      <c r="EB75" s="29">
        <v>1238451</v>
      </c>
      <c r="EC75" s="14" t="s">
        <v>450</v>
      </c>
    </row>
    <row r="76" spans="1:133" ht="14.25">
      <c r="A76" s="7" t="s">
        <v>451</v>
      </c>
      <c r="B76" s="8" t="s">
        <v>331</v>
      </c>
      <c r="C76" s="9">
        <v>322759</v>
      </c>
      <c r="D76" s="9">
        <v>82362</v>
      </c>
      <c r="E76" s="9">
        <v>27383</v>
      </c>
      <c r="F76" s="9">
        <v>22820</v>
      </c>
      <c r="G76" s="9">
        <v>88042</v>
      </c>
      <c r="H76" s="9">
        <v>432</v>
      </c>
      <c r="I76" s="9">
        <v>23442</v>
      </c>
      <c r="J76" s="9">
        <v>2079</v>
      </c>
      <c r="K76" s="9">
        <v>2295016</v>
      </c>
      <c r="L76" s="9">
        <v>453148</v>
      </c>
      <c r="M76" s="9">
        <v>122335</v>
      </c>
      <c r="N76" s="9">
        <v>18291</v>
      </c>
      <c r="O76" s="9">
        <v>131636</v>
      </c>
      <c r="P76" s="9">
        <v>214526</v>
      </c>
      <c r="Q76" s="9">
        <v>187244</v>
      </c>
      <c r="R76" s="9">
        <v>221128</v>
      </c>
      <c r="S76" s="9">
        <v>401233</v>
      </c>
      <c r="T76" s="9">
        <v>280710</v>
      </c>
      <c r="U76" s="9">
        <v>400030</v>
      </c>
      <c r="V76" s="9">
        <v>12432</v>
      </c>
      <c r="W76" s="9">
        <v>81493</v>
      </c>
      <c r="X76" s="9">
        <v>37517</v>
      </c>
      <c r="Y76" s="9">
        <v>234475</v>
      </c>
      <c r="Z76" s="9">
        <v>103986</v>
      </c>
      <c r="AA76" s="9">
        <v>22083</v>
      </c>
      <c r="AB76" s="9">
        <v>257885</v>
      </c>
      <c r="AC76" s="9">
        <v>427358</v>
      </c>
      <c r="AD76" s="9">
        <v>117175</v>
      </c>
      <c r="AE76" s="9">
        <v>77083</v>
      </c>
      <c r="AF76" s="9">
        <v>739020</v>
      </c>
      <c r="AG76" s="9">
        <v>192782</v>
      </c>
      <c r="AH76" s="9">
        <v>56024</v>
      </c>
      <c r="AI76" s="9">
        <v>74011</v>
      </c>
      <c r="AJ76" s="9">
        <v>123698</v>
      </c>
      <c r="AK76" s="9">
        <v>42996</v>
      </c>
      <c r="AL76" s="9">
        <v>89122</v>
      </c>
      <c r="AM76" s="9">
        <v>192937</v>
      </c>
      <c r="AN76" s="9">
        <v>533582</v>
      </c>
      <c r="AO76" s="9">
        <v>107289</v>
      </c>
      <c r="AP76" s="9">
        <v>189206</v>
      </c>
      <c r="AQ76" s="9">
        <v>73123</v>
      </c>
      <c r="AR76" s="9">
        <v>281449</v>
      </c>
      <c r="AS76" s="9">
        <v>273101</v>
      </c>
      <c r="AT76" s="9">
        <v>394323</v>
      </c>
      <c r="AU76" s="9">
        <v>586963</v>
      </c>
      <c r="AV76" s="9">
        <v>797727</v>
      </c>
      <c r="AW76" s="9">
        <v>204500</v>
      </c>
      <c r="AX76" s="9">
        <v>344747</v>
      </c>
      <c r="AY76" s="9">
        <v>450251</v>
      </c>
      <c r="AZ76" s="9">
        <v>173874</v>
      </c>
      <c r="BA76" s="9">
        <v>232511</v>
      </c>
      <c r="BB76" s="9">
        <v>228180</v>
      </c>
      <c r="BC76" s="9">
        <v>558583</v>
      </c>
      <c r="BD76" s="9">
        <v>222276</v>
      </c>
      <c r="BE76" s="9">
        <v>231594</v>
      </c>
      <c r="BF76" s="9">
        <v>451290</v>
      </c>
      <c r="BG76" s="9">
        <v>314095</v>
      </c>
      <c r="BH76" s="9">
        <v>82856</v>
      </c>
      <c r="BI76" s="9">
        <v>1830475</v>
      </c>
      <c r="BJ76" s="9">
        <v>179788</v>
      </c>
      <c r="BK76" s="9">
        <v>146371</v>
      </c>
      <c r="BL76" s="9">
        <v>220555</v>
      </c>
      <c r="BM76" s="9">
        <v>389162</v>
      </c>
      <c r="BN76" s="9">
        <v>3314</v>
      </c>
      <c r="BO76" s="9">
        <v>2126873</v>
      </c>
      <c r="BP76" s="9">
        <v>727373</v>
      </c>
      <c r="BQ76" s="9">
        <v>900119</v>
      </c>
      <c r="BR76" s="9">
        <v>368923</v>
      </c>
      <c r="BS76" s="9">
        <v>288481</v>
      </c>
      <c r="BT76" s="9">
        <v>90740</v>
      </c>
      <c r="BU76" s="9">
        <v>103925</v>
      </c>
      <c r="BV76" s="9">
        <v>69779</v>
      </c>
      <c r="BW76" s="9">
        <v>1826085</v>
      </c>
      <c r="BX76" s="9">
        <v>252847</v>
      </c>
      <c r="BY76" s="9">
        <v>13320</v>
      </c>
      <c r="BZ76" s="9">
        <v>35108</v>
      </c>
      <c r="CA76" s="9">
        <v>23897</v>
      </c>
      <c r="CB76" s="9">
        <v>23683</v>
      </c>
      <c r="CC76" s="9">
        <v>320502</v>
      </c>
      <c r="CD76" s="9">
        <v>1077060</v>
      </c>
      <c r="CE76" s="9">
        <v>105962</v>
      </c>
      <c r="CF76" s="9">
        <v>16558</v>
      </c>
      <c r="CG76" s="9">
        <v>4022</v>
      </c>
      <c r="CH76" s="9">
        <v>21609</v>
      </c>
      <c r="CI76" s="9">
        <v>95755</v>
      </c>
      <c r="CJ76" s="9">
        <v>78641</v>
      </c>
      <c r="CK76" s="9">
        <v>32579</v>
      </c>
      <c r="CL76" s="9">
        <v>273652</v>
      </c>
      <c r="CM76" s="9">
        <v>7417</v>
      </c>
      <c r="CN76" s="9">
        <v>322233</v>
      </c>
      <c r="CO76" s="9">
        <v>581473</v>
      </c>
      <c r="CP76" s="9">
        <v>243197</v>
      </c>
      <c r="CQ76" s="9">
        <v>459011</v>
      </c>
      <c r="CR76" s="9">
        <v>2348925</v>
      </c>
      <c r="CS76" s="9">
        <v>245344</v>
      </c>
      <c r="CT76" s="9">
        <v>241358</v>
      </c>
      <c r="CU76" s="9">
        <v>183921</v>
      </c>
      <c r="CV76" s="9">
        <v>76064</v>
      </c>
      <c r="CW76" s="9">
        <v>135934</v>
      </c>
      <c r="CX76" s="9">
        <v>1177435</v>
      </c>
      <c r="CY76" s="9">
        <v>319191</v>
      </c>
      <c r="CZ76" s="9">
        <v>228657</v>
      </c>
      <c r="DA76" s="9">
        <v>2415001</v>
      </c>
      <c r="DB76" s="9">
        <v>504197</v>
      </c>
      <c r="DC76" s="9">
        <v>167050</v>
      </c>
      <c r="DD76" s="9">
        <v>210702</v>
      </c>
      <c r="DE76" s="9">
        <v>323705</v>
      </c>
      <c r="DF76" s="9">
        <v>67954</v>
      </c>
      <c r="DG76" s="30">
        <v>36814140</v>
      </c>
      <c r="DH76" s="9">
        <v>1595669</v>
      </c>
      <c r="DI76" s="9">
        <v>46974695</v>
      </c>
      <c r="DJ76" s="10">
        <v>6873</v>
      </c>
      <c r="DK76" s="9">
        <v>0</v>
      </c>
      <c r="DL76" s="9">
        <v>414393</v>
      </c>
      <c r="DM76" s="9">
        <v>12355428</v>
      </c>
      <c r="DN76" s="10">
        <v>197402</v>
      </c>
      <c r="DO76" s="15">
        <v>61544460</v>
      </c>
      <c r="DP76" s="16">
        <v>98358600</v>
      </c>
      <c r="DQ76" s="16">
        <v>8620512</v>
      </c>
      <c r="DR76" s="9">
        <v>0</v>
      </c>
      <c r="DS76" s="15">
        <v>8620512</v>
      </c>
      <c r="DT76" s="15">
        <v>70164972</v>
      </c>
      <c r="DU76" s="15">
        <v>106979112</v>
      </c>
      <c r="DV76" s="9">
        <v>-704600</v>
      </c>
      <c r="DW76" s="9">
        <v>0</v>
      </c>
      <c r="DX76" s="9">
        <v>0</v>
      </c>
      <c r="DY76" s="15">
        <v>-704600</v>
      </c>
      <c r="DZ76" s="15">
        <v>69460372</v>
      </c>
      <c r="EA76" s="29">
        <v>106274512</v>
      </c>
      <c r="EB76" s="29">
        <v>67864703</v>
      </c>
      <c r="EC76" s="14" t="s">
        <v>451</v>
      </c>
    </row>
    <row r="77" spans="1:133" ht="14.25">
      <c r="A77" s="7" t="s">
        <v>452</v>
      </c>
      <c r="B77" s="8" t="s">
        <v>332</v>
      </c>
      <c r="C77" s="9">
        <v>92469</v>
      </c>
      <c r="D77" s="9">
        <v>65437</v>
      </c>
      <c r="E77" s="9">
        <v>11164</v>
      </c>
      <c r="F77" s="9">
        <v>22724</v>
      </c>
      <c r="G77" s="9">
        <v>34487</v>
      </c>
      <c r="H77" s="9">
        <v>234</v>
      </c>
      <c r="I77" s="9">
        <v>62629</v>
      </c>
      <c r="J77" s="9">
        <v>7145</v>
      </c>
      <c r="K77" s="9">
        <v>198954</v>
      </c>
      <c r="L77" s="9">
        <v>95299</v>
      </c>
      <c r="M77" s="9">
        <v>16148</v>
      </c>
      <c r="N77" s="9">
        <v>20363</v>
      </c>
      <c r="O77" s="9">
        <v>92411</v>
      </c>
      <c r="P77" s="9">
        <v>102840</v>
      </c>
      <c r="Q77" s="9">
        <v>48142</v>
      </c>
      <c r="R77" s="9">
        <v>57873</v>
      </c>
      <c r="S77" s="9">
        <v>79840</v>
      </c>
      <c r="T77" s="9">
        <v>57342</v>
      </c>
      <c r="U77" s="9">
        <v>109211</v>
      </c>
      <c r="V77" s="9">
        <v>6382</v>
      </c>
      <c r="W77" s="9">
        <v>34892</v>
      </c>
      <c r="X77" s="9">
        <v>30645</v>
      </c>
      <c r="Y77" s="9">
        <v>74152</v>
      </c>
      <c r="Z77" s="9">
        <v>49306</v>
      </c>
      <c r="AA77" s="9">
        <v>6316</v>
      </c>
      <c r="AB77" s="9">
        <v>77563</v>
      </c>
      <c r="AC77" s="9">
        <v>135699</v>
      </c>
      <c r="AD77" s="9">
        <v>86685</v>
      </c>
      <c r="AE77" s="9">
        <v>7840</v>
      </c>
      <c r="AF77" s="9">
        <v>52842</v>
      </c>
      <c r="AG77" s="9">
        <v>42153</v>
      </c>
      <c r="AH77" s="9">
        <v>6175</v>
      </c>
      <c r="AI77" s="9">
        <v>39835</v>
      </c>
      <c r="AJ77" s="9">
        <v>92458</v>
      </c>
      <c r="AK77" s="9">
        <v>23964</v>
      </c>
      <c r="AL77" s="9">
        <v>36173</v>
      </c>
      <c r="AM77" s="9">
        <v>69151</v>
      </c>
      <c r="AN77" s="9">
        <v>116961</v>
      </c>
      <c r="AO77" s="9">
        <v>26084</v>
      </c>
      <c r="AP77" s="9">
        <v>25693</v>
      </c>
      <c r="AQ77" s="9">
        <v>56196</v>
      </c>
      <c r="AR77" s="9">
        <v>70020</v>
      </c>
      <c r="AS77" s="9">
        <v>104037</v>
      </c>
      <c r="AT77" s="9">
        <v>104737</v>
      </c>
      <c r="AU77" s="9">
        <v>135815</v>
      </c>
      <c r="AV77" s="9">
        <v>173215</v>
      </c>
      <c r="AW77" s="9">
        <v>82588</v>
      </c>
      <c r="AX77" s="9">
        <v>34040</v>
      </c>
      <c r="AY77" s="9">
        <v>64154</v>
      </c>
      <c r="AZ77" s="9">
        <v>19687</v>
      </c>
      <c r="BA77" s="9">
        <v>40264</v>
      </c>
      <c r="BB77" s="9">
        <v>27220</v>
      </c>
      <c r="BC77" s="9">
        <v>64121</v>
      </c>
      <c r="BD77" s="9">
        <v>41610</v>
      </c>
      <c r="BE77" s="9">
        <v>68250</v>
      </c>
      <c r="BF77" s="9">
        <v>94057</v>
      </c>
      <c r="BG77" s="9">
        <v>99667</v>
      </c>
      <c r="BH77" s="9">
        <v>29637</v>
      </c>
      <c r="BI77" s="9">
        <v>154052</v>
      </c>
      <c r="BJ77" s="9">
        <v>72768</v>
      </c>
      <c r="BK77" s="9">
        <v>48463</v>
      </c>
      <c r="BL77" s="9">
        <v>96922</v>
      </c>
      <c r="BM77" s="9">
        <v>241323</v>
      </c>
      <c r="BN77" s="9">
        <v>1764</v>
      </c>
      <c r="BO77" s="9">
        <v>360669</v>
      </c>
      <c r="BP77" s="9">
        <v>66563</v>
      </c>
      <c r="BQ77" s="9">
        <v>377663</v>
      </c>
      <c r="BR77" s="9">
        <v>132946</v>
      </c>
      <c r="BS77" s="9">
        <v>602405</v>
      </c>
      <c r="BT77" s="9">
        <v>33048</v>
      </c>
      <c r="BU77" s="9">
        <v>27203</v>
      </c>
      <c r="BV77" s="9">
        <v>47410</v>
      </c>
      <c r="BW77" s="9">
        <v>5707629</v>
      </c>
      <c r="BX77" s="9">
        <v>4478944</v>
      </c>
      <c r="BY77" s="9">
        <v>599157</v>
      </c>
      <c r="BZ77" s="9">
        <v>706080</v>
      </c>
      <c r="CA77" s="9">
        <v>2493285</v>
      </c>
      <c r="CB77" s="9">
        <v>736889</v>
      </c>
      <c r="CC77" s="9">
        <v>336140</v>
      </c>
      <c r="CD77" s="9">
        <v>653163</v>
      </c>
      <c r="CE77" s="9">
        <v>218242</v>
      </c>
      <c r="CF77" s="9">
        <v>72632</v>
      </c>
      <c r="CG77" s="9">
        <v>13865</v>
      </c>
      <c r="CH77" s="9">
        <v>32052</v>
      </c>
      <c r="CI77" s="9">
        <v>157185</v>
      </c>
      <c r="CJ77" s="9">
        <v>304652</v>
      </c>
      <c r="CK77" s="9">
        <v>44631</v>
      </c>
      <c r="CL77" s="9">
        <v>189452</v>
      </c>
      <c r="CM77" s="9">
        <v>9010</v>
      </c>
      <c r="CN77" s="9">
        <v>88408</v>
      </c>
      <c r="CO77" s="9">
        <v>126344</v>
      </c>
      <c r="CP77" s="9">
        <v>34512</v>
      </c>
      <c r="CQ77" s="9">
        <v>279552</v>
      </c>
      <c r="CR77" s="9">
        <v>499083</v>
      </c>
      <c r="CS77" s="9">
        <v>76606</v>
      </c>
      <c r="CT77" s="9">
        <v>84622</v>
      </c>
      <c r="CU77" s="9">
        <v>88074</v>
      </c>
      <c r="CV77" s="9">
        <v>133399</v>
      </c>
      <c r="CW77" s="9">
        <v>1027772</v>
      </c>
      <c r="CX77" s="9">
        <v>138225</v>
      </c>
      <c r="CY77" s="9">
        <v>1234436</v>
      </c>
      <c r="CZ77" s="9">
        <v>192137</v>
      </c>
      <c r="DA77" s="9">
        <v>234541</v>
      </c>
      <c r="DB77" s="9">
        <v>255636</v>
      </c>
      <c r="DC77" s="9">
        <v>43642</v>
      </c>
      <c r="DD77" s="9">
        <v>84259</v>
      </c>
      <c r="DE77" s="9">
        <v>0</v>
      </c>
      <c r="DF77" s="9">
        <v>2326986</v>
      </c>
      <c r="DG77" s="30">
        <v>29489437</v>
      </c>
      <c r="DH77" s="9">
        <v>250</v>
      </c>
      <c r="DI77" s="9">
        <v>11941693</v>
      </c>
      <c r="DJ77" s="10">
        <v>0</v>
      </c>
      <c r="DK77" s="9">
        <v>0</v>
      </c>
      <c r="DL77" s="9">
        <v>0</v>
      </c>
      <c r="DM77" s="9">
        <v>0</v>
      </c>
      <c r="DN77" s="10">
        <v>0</v>
      </c>
      <c r="DO77" s="15">
        <v>11941943</v>
      </c>
      <c r="DP77" s="16">
        <v>41431380</v>
      </c>
      <c r="DQ77" s="16">
        <v>654576</v>
      </c>
      <c r="DR77" s="9">
        <v>0</v>
      </c>
      <c r="DS77" s="15">
        <v>654576</v>
      </c>
      <c r="DT77" s="15">
        <v>12596519</v>
      </c>
      <c r="DU77" s="15">
        <v>42085956</v>
      </c>
      <c r="DV77" s="9">
        <v>-499171</v>
      </c>
      <c r="DW77" s="9">
        <v>0</v>
      </c>
      <c r="DX77" s="9">
        <v>0</v>
      </c>
      <c r="DY77" s="15">
        <v>-499171</v>
      </c>
      <c r="DZ77" s="15">
        <v>12097348</v>
      </c>
      <c r="EA77" s="29">
        <v>41586785</v>
      </c>
      <c r="EB77" s="29">
        <v>12097098</v>
      </c>
      <c r="EC77" s="14" t="s">
        <v>452</v>
      </c>
    </row>
    <row r="78" spans="1:133" ht="14.25">
      <c r="A78" s="7" t="s">
        <v>453</v>
      </c>
      <c r="B78" s="8" t="s">
        <v>333</v>
      </c>
      <c r="C78" s="9">
        <v>669</v>
      </c>
      <c r="D78" s="9">
        <v>0</v>
      </c>
      <c r="E78" s="9">
        <v>1446</v>
      </c>
      <c r="F78" s="9">
        <v>1700</v>
      </c>
      <c r="G78" s="9">
        <v>705</v>
      </c>
      <c r="H78" s="9">
        <v>261</v>
      </c>
      <c r="I78" s="9">
        <v>4710</v>
      </c>
      <c r="J78" s="9">
        <v>2858</v>
      </c>
      <c r="K78" s="9">
        <v>38375</v>
      </c>
      <c r="L78" s="9">
        <v>12867</v>
      </c>
      <c r="M78" s="9">
        <v>128</v>
      </c>
      <c r="N78" s="9">
        <v>8</v>
      </c>
      <c r="O78" s="9">
        <v>6783</v>
      </c>
      <c r="P78" s="9">
        <v>8652</v>
      </c>
      <c r="Q78" s="9">
        <v>3897</v>
      </c>
      <c r="R78" s="9">
        <v>11147</v>
      </c>
      <c r="S78" s="9">
        <v>11337</v>
      </c>
      <c r="T78" s="9">
        <v>10556</v>
      </c>
      <c r="U78" s="9">
        <v>27315</v>
      </c>
      <c r="V78" s="9">
        <v>564</v>
      </c>
      <c r="W78" s="9">
        <v>5354</v>
      </c>
      <c r="X78" s="9">
        <v>6509</v>
      </c>
      <c r="Y78" s="9">
        <v>12632</v>
      </c>
      <c r="Z78" s="9">
        <v>7519</v>
      </c>
      <c r="AA78" s="9">
        <v>1064</v>
      </c>
      <c r="AB78" s="9">
        <v>34403</v>
      </c>
      <c r="AC78" s="9">
        <v>11934</v>
      </c>
      <c r="AD78" s="9">
        <v>4382</v>
      </c>
      <c r="AE78" s="9">
        <v>2006</v>
      </c>
      <c r="AF78" s="9">
        <v>31695</v>
      </c>
      <c r="AG78" s="9">
        <v>8203</v>
      </c>
      <c r="AH78" s="9">
        <v>868</v>
      </c>
      <c r="AI78" s="9">
        <v>3843</v>
      </c>
      <c r="AJ78" s="9">
        <v>12270</v>
      </c>
      <c r="AK78" s="9">
        <v>2770</v>
      </c>
      <c r="AL78" s="9">
        <v>4747</v>
      </c>
      <c r="AM78" s="9">
        <v>7774</v>
      </c>
      <c r="AN78" s="9">
        <v>22455</v>
      </c>
      <c r="AO78" s="9">
        <v>8437</v>
      </c>
      <c r="AP78" s="9">
        <v>2906</v>
      </c>
      <c r="AQ78" s="9">
        <v>3183</v>
      </c>
      <c r="AR78" s="9">
        <v>8857</v>
      </c>
      <c r="AS78" s="9">
        <v>22180</v>
      </c>
      <c r="AT78" s="9">
        <v>23746</v>
      </c>
      <c r="AU78" s="9">
        <v>25925</v>
      </c>
      <c r="AV78" s="9">
        <v>35151</v>
      </c>
      <c r="AW78" s="9">
        <v>15441</v>
      </c>
      <c r="AX78" s="9">
        <v>6132</v>
      </c>
      <c r="AY78" s="9">
        <v>18923</v>
      </c>
      <c r="AZ78" s="9">
        <v>6091</v>
      </c>
      <c r="BA78" s="9">
        <v>15185</v>
      </c>
      <c r="BB78" s="9">
        <v>7659</v>
      </c>
      <c r="BC78" s="9">
        <v>17950</v>
      </c>
      <c r="BD78" s="9">
        <v>5950</v>
      </c>
      <c r="BE78" s="9">
        <v>8398</v>
      </c>
      <c r="BF78" s="9">
        <v>16387</v>
      </c>
      <c r="BG78" s="9">
        <v>13625</v>
      </c>
      <c r="BH78" s="9">
        <v>1598</v>
      </c>
      <c r="BI78" s="9">
        <v>15709</v>
      </c>
      <c r="BJ78" s="9">
        <v>5637</v>
      </c>
      <c r="BK78" s="9">
        <v>6159</v>
      </c>
      <c r="BL78" s="9">
        <v>10253</v>
      </c>
      <c r="BM78" s="9">
        <v>6922</v>
      </c>
      <c r="BN78" s="9">
        <v>207</v>
      </c>
      <c r="BO78" s="9">
        <v>76800</v>
      </c>
      <c r="BP78" s="9">
        <v>26512</v>
      </c>
      <c r="BQ78" s="9">
        <v>37300</v>
      </c>
      <c r="BR78" s="9">
        <v>19766</v>
      </c>
      <c r="BS78" s="9">
        <v>119762</v>
      </c>
      <c r="BT78" s="9">
        <v>41963</v>
      </c>
      <c r="BU78" s="9">
        <v>8172</v>
      </c>
      <c r="BV78" s="9">
        <v>10065</v>
      </c>
      <c r="BW78" s="9">
        <v>2879732</v>
      </c>
      <c r="BX78" s="9">
        <v>569767</v>
      </c>
      <c r="BY78" s="9">
        <v>195092</v>
      </c>
      <c r="BZ78" s="9">
        <v>93280</v>
      </c>
      <c r="CA78" s="9">
        <v>89630</v>
      </c>
      <c r="CB78" s="9">
        <v>14569</v>
      </c>
      <c r="CC78" s="9">
        <v>90584</v>
      </c>
      <c r="CD78" s="9">
        <v>9732</v>
      </c>
      <c r="CE78" s="9">
        <v>287277</v>
      </c>
      <c r="CF78" s="9">
        <v>14591</v>
      </c>
      <c r="CG78" s="9">
        <v>25685</v>
      </c>
      <c r="CH78" s="9">
        <v>170012</v>
      </c>
      <c r="CI78" s="9">
        <v>136944</v>
      </c>
      <c r="CJ78" s="9">
        <v>248547</v>
      </c>
      <c r="CK78" s="9">
        <v>22144</v>
      </c>
      <c r="CL78" s="9">
        <v>534579</v>
      </c>
      <c r="CM78" s="9">
        <v>29666</v>
      </c>
      <c r="CN78" s="9">
        <v>62643</v>
      </c>
      <c r="CO78" s="9">
        <v>36347</v>
      </c>
      <c r="CP78" s="9">
        <v>30686</v>
      </c>
      <c r="CQ78" s="9">
        <v>254153</v>
      </c>
      <c r="CR78" s="9">
        <v>282570</v>
      </c>
      <c r="CS78" s="9">
        <v>13013</v>
      </c>
      <c r="CT78" s="9">
        <v>12146</v>
      </c>
      <c r="CU78" s="9">
        <v>94826</v>
      </c>
      <c r="CV78" s="9">
        <v>4547</v>
      </c>
      <c r="CW78" s="9">
        <v>107200</v>
      </c>
      <c r="CX78" s="9">
        <v>37546</v>
      </c>
      <c r="CY78" s="9">
        <v>173203</v>
      </c>
      <c r="CZ78" s="9">
        <v>126995</v>
      </c>
      <c r="DA78" s="9">
        <v>263976</v>
      </c>
      <c r="DB78" s="9">
        <v>93357</v>
      </c>
      <c r="DC78" s="9">
        <v>159808</v>
      </c>
      <c r="DD78" s="9">
        <v>91157</v>
      </c>
      <c r="DE78" s="9">
        <v>0</v>
      </c>
      <c r="DF78" s="9">
        <v>13276</v>
      </c>
      <c r="DG78" s="30">
        <v>8242637</v>
      </c>
      <c r="DH78" s="9">
        <v>0</v>
      </c>
      <c r="DI78" s="9">
        <v>352910</v>
      </c>
      <c r="DJ78" s="10">
        <v>0</v>
      </c>
      <c r="DK78" s="9">
        <v>0</v>
      </c>
      <c r="DL78" s="9">
        <v>0</v>
      </c>
      <c r="DM78" s="9">
        <v>0</v>
      </c>
      <c r="DN78" s="10">
        <v>0</v>
      </c>
      <c r="DO78" s="15">
        <v>352910</v>
      </c>
      <c r="DP78" s="16">
        <v>8595547</v>
      </c>
      <c r="DQ78" s="16">
        <v>1778</v>
      </c>
      <c r="DR78" s="9">
        <v>0</v>
      </c>
      <c r="DS78" s="15">
        <v>1778</v>
      </c>
      <c r="DT78" s="15">
        <v>354688</v>
      </c>
      <c r="DU78" s="15">
        <v>8597325</v>
      </c>
      <c r="DV78" s="9">
        <v>0</v>
      </c>
      <c r="DW78" s="9">
        <v>0</v>
      </c>
      <c r="DX78" s="9">
        <v>0</v>
      </c>
      <c r="DY78" s="15">
        <v>0</v>
      </c>
      <c r="DZ78" s="15">
        <v>354688</v>
      </c>
      <c r="EA78" s="29">
        <v>8597325</v>
      </c>
      <c r="EB78" s="29">
        <v>354688</v>
      </c>
      <c r="EC78" s="14" t="s">
        <v>453</v>
      </c>
    </row>
    <row r="79" spans="1:133" ht="14.25">
      <c r="A79" s="7" t="s">
        <v>454</v>
      </c>
      <c r="B79" s="8" t="s">
        <v>334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0</v>
      </c>
      <c r="DF79" s="9">
        <v>0</v>
      </c>
      <c r="DG79" s="30">
        <v>0</v>
      </c>
      <c r="DH79" s="9">
        <v>0</v>
      </c>
      <c r="DI79" s="9">
        <v>11913778</v>
      </c>
      <c r="DJ79" s="10">
        <v>0</v>
      </c>
      <c r="DK79" s="9">
        <v>0</v>
      </c>
      <c r="DL79" s="9">
        <v>0</v>
      </c>
      <c r="DM79" s="9">
        <v>0</v>
      </c>
      <c r="DN79" s="10">
        <v>0</v>
      </c>
      <c r="DO79" s="15">
        <v>11913778</v>
      </c>
      <c r="DP79" s="16">
        <v>11913778</v>
      </c>
      <c r="DQ79" s="16">
        <v>17476</v>
      </c>
      <c r="DR79" s="9">
        <v>0</v>
      </c>
      <c r="DS79" s="15">
        <v>17476</v>
      </c>
      <c r="DT79" s="15">
        <v>11931254</v>
      </c>
      <c r="DU79" s="15">
        <v>11931254</v>
      </c>
      <c r="DV79" s="9">
        <v>-1463</v>
      </c>
      <c r="DW79" s="9">
        <v>0</v>
      </c>
      <c r="DX79" s="9">
        <v>0</v>
      </c>
      <c r="DY79" s="15">
        <v>-1463</v>
      </c>
      <c r="DZ79" s="15">
        <v>11929791</v>
      </c>
      <c r="EA79" s="29">
        <v>11929791</v>
      </c>
      <c r="EB79" s="29">
        <v>11929791</v>
      </c>
      <c r="EC79" s="14" t="s">
        <v>454</v>
      </c>
    </row>
    <row r="80" spans="1:133" ht="14.25">
      <c r="A80" s="7" t="s">
        <v>455</v>
      </c>
      <c r="B80" s="8" t="s">
        <v>335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30">
        <v>0</v>
      </c>
      <c r="DH80" s="9">
        <v>0</v>
      </c>
      <c r="DI80" s="9">
        <v>45641674</v>
      </c>
      <c r="DJ80" s="10">
        <v>37145</v>
      </c>
      <c r="DK80" s="9">
        <v>0</v>
      </c>
      <c r="DL80" s="9">
        <v>0</v>
      </c>
      <c r="DM80" s="9">
        <v>0</v>
      </c>
      <c r="DN80" s="10">
        <v>0</v>
      </c>
      <c r="DO80" s="15">
        <v>45678819</v>
      </c>
      <c r="DP80" s="16">
        <v>45678819</v>
      </c>
      <c r="DQ80" s="16">
        <v>0</v>
      </c>
      <c r="DR80" s="9">
        <v>0</v>
      </c>
      <c r="DS80" s="15">
        <v>0</v>
      </c>
      <c r="DT80" s="15">
        <v>45678819</v>
      </c>
      <c r="DU80" s="15">
        <v>45678819</v>
      </c>
      <c r="DV80" s="9">
        <v>0</v>
      </c>
      <c r="DW80" s="9">
        <v>0</v>
      </c>
      <c r="DX80" s="9">
        <v>0</v>
      </c>
      <c r="DY80" s="15">
        <v>0</v>
      </c>
      <c r="DZ80" s="15">
        <v>45678819</v>
      </c>
      <c r="EA80" s="29">
        <v>45678819</v>
      </c>
      <c r="EB80" s="29">
        <v>45678819</v>
      </c>
      <c r="EC80" s="14" t="s">
        <v>455</v>
      </c>
    </row>
    <row r="81" spans="1:133" ht="14.25">
      <c r="A81" s="7" t="s">
        <v>456</v>
      </c>
      <c r="B81" s="8" t="s">
        <v>336</v>
      </c>
      <c r="C81" s="9">
        <v>1424</v>
      </c>
      <c r="D81" s="9">
        <v>254</v>
      </c>
      <c r="E81" s="9">
        <v>705</v>
      </c>
      <c r="F81" s="9">
        <v>1333</v>
      </c>
      <c r="G81" s="9">
        <v>2157</v>
      </c>
      <c r="H81" s="9">
        <v>355</v>
      </c>
      <c r="I81" s="9">
        <v>3900</v>
      </c>
      <c r="J81" s="9">
        <v>905</v>
      </c>
      <c r="K81" s="9">
        <v>20689</v>
      </c>
      <c r="L81" s="9">
        <v>4358</v>
      </c>
      <c r="M81" s="9">
        <v>631</v>
      </c>
      <c r="N81" s="9">
        <v>938</v>
      </c>
      <c r="O81" s="9">
        <v>4337</v>
      </c>
      <c r="P81" s="9">
        <v>4589</v>
      </c>
      <c r="Q81" s="9">
        <v>2135</v>
      </c>
      <c r="R81" s="9">
        <v>3453</v>
      </c>
      <c r="S81" s="9">
        <v>6999</v>
      </c>
      <c r="T81" s="9">
        <v>5937</v>
      </c>
      <c r="U81" s="9">
        <v>23261</v>
      </c>
      <c r="V81" s="9">
        <v>213</v>
      </c>
      <c r="W81" s="9">
        <v>2669</v>
      </c>
      <c r="X81" s="9">
        <v>2408</v>
      </c>
      <c r="Y81" s="9">
        <v>5952</v>
      </c>
      <c r="Z81" s="9">
        <v>4102</v>
      </c>
      <c r="AA81" s="9">
        <v>772</v>
      </c>
      <c r="AB81" s="9">
        <v>26170</v>
      </c>
      <c r="AC81" s="9">
        <v>14450</v>
      </c>
      <c r="AD81" s="9">
        <v>4426</v>
      </c>
      <c r="AE81" s="9">
        <v>1362</v>
      </c>
      <c r="AF81" s="9">
        <v>31468</v>
      </c>
      <c r="AG81" s="9">
        <v>6430</v>
      </c>
      <c r="AH81" s="9">
        <v>329</v>
      </c>
      <c r="AI81" s="9">
        <v>3066</v>
      </c>
      <c r="AJ81" s="9">
        <v>4325</v>
      </c>
      <c r="AK81" s="9">
        <v>1465</v>
      </c>
      <c r="AL81" s="9">
        <v>14508</v>
      </c>
      <c r="AM81" s="9">
        <v>4472</v>
      </c>
      <c r="AN81" s="9">
        <v>8891</v>
      </c>
      <c r="AO81" s="9">
        <v>2180</v>
      </c>
      <c r="AP81" s="9">
        <v>720</v>
      </c>
      <c r="AQ81" s="9">
        <v>2182</v>
      </c>
      <c r="AR81" s="9">
        <v>7554</v>
      </c>
      <c r="AS81" s="9">
        <v>20760</v>
      </c>
      <c r="AT81" s="9">
        <v>9594</v>
      </c>
      <c r="AU81" s="9">
        <v>17546</v>
      </c>
      <c r="AV81" s="9">
        <v>18649</v>
      </c>
      <c r="AW81" s="9">
        <v>15183</v>
      </c>
      <c r="AX81" s="9">
        <v>9753</v>
      </c>
      <c r="AY81" s="9">
        <v>9086</v>
      </c>
      <c r="AZ81" s="9">
        <v>9234</v>
      </c>
      <c r="BA81" s="9">
        <v>6315</v>
      </c>
      <c r="BB81" s="9">
        <v>5907</v>
      </c>
      <c r="BC81" s="9">
        <v>33781</v>
      </c>
      <c r="BD81" s="9">
        <v>9042</v>
      </c>
      <c r="BE81" s="9">
        <v>8434</v>
      </c>
      <c r="BF81" s="9">
        <v>37761</v>
      </c>
      <c r="BG81" s="9">
        <v>7233</v>
      </c>
      <c r="BH81" s="9">
        <v>1943</v>
      </c>
      <c r="BI81" s="9">
        <v>11467</v>
      </c>
      <c r="BJ81" s="9">
        <v>4104</v>
      </c>
      <c r="BK81" s="9">
        <v>3638</v>
      </c>
      <c r="BL81" s="9">
        <v>5877</v>
      </c>
      <c r="BM81" s="9">
        <v>6633</v>
      </c>
      <c r="BN81" s="9">
        <v>1224</v>
      </c>
      <c r="BO81" s="9">
        <v>45842</v>
      </c>
      <c r="BP81" s="9">
        <v>15108</v>
      </c>
      <c r="BQ81" s="9">
        <v>34060</v>
      </c>
      <c r="BR81" s="9">
        <v>6706</v>
      </c>
      <c r="BS81" s="9">
        <v>12128</v>
      </c>
      <c r="BT81" s="9">
        <v>2175</v>
      </c>
      <c r="BU81" s="9">
        <v>3431</v>
      </c>
      <c r="BV81" s="9">
        <v>47568</v>
      </c>
      <c r="BW81" s="9">
        <v>658441</v>
      </c>
      <c r="BX81" s="9">
        <v>340361</v>
      </c>
      <c r="BY81" s="9">
        <v>4818</v>
      </c>
      <c r="BZ81" s="9">
        <v>805</v>
      </c>
      <c r="CA81" s="9">
        <v>119</v>
      </c>
      <c r="CB81" s="9">
        <v>3616</v>
      </c>
      <c r="CC81" s="9">
        <v>32459</v>
      </c>
      <c r="CD81" s="9">
        <v>3745</v>
      </c>
      <c r="CE81" s="9">
        <v>9701</v>
      </c>
      <c r="CF81" s="9">
        <v>1882</v>
      </c>
      <c r="CG81" s="9">
        <v>3379</v>
      </c>
      <c r="CH81" s="9">
        <v>3205</v>
      </c>
      <c r="CI81" s="9">
        <v>8670</v>
      </c>
      <c r="CJ81" s="9">
        <v>27293</v>
      </c>
      <c r="CK81" s="9">
        <v>14648</v>
      </c>
      <c r="CL81" s="9">
        <v>9294</v>
      </c>
      <c r="CM81" s="9">
        <v>3385</v>
      </c>
      <c r="CN81" s="9">
        <v>14108</v>
      </c>
      <c r="CO81" s="9">
        <v>198447</v>
      </c>
      <c r="CP81" s="9">
        <v>87671</v>
      </c>
      <c r="CQ81" s="9">
        <v>78224</v>
      </c>
      <c r="CR81" s="9">
        <v>77903</v>
      </c>
      <c r="CS81" s="9">
        <v>7106</v>
      </c>
      <c r="CT81" s="9">
        <v>8243</v>
      </c>
      <c r="CU81" s="9">
        <v>19014</v>
      </c>
      <c r="CV81" s="9">
        <v>10099</v>
      </c>
      <c r="CW81" s="9">
        <v>20012</v>
      </c>
      <c r="CX81" s="9">
        <v>8143</v>
      </c>
      <c r="CY81" s="9">
        <v>35501</v>
      </c>
      <c r="CZ81" s="9">
        <v>20679</v>
      </c>
      <c r="DA81" s="9">
        <v>41791</v>
      </c>
      <c r="DB81" s="9">
        <v>7457</v>
      </c>
      <c r="DC81" s="9">
        <v>9411</v>
      </c>
      <c r="DD81" s="9">
        <v>16396</v>
      </c>
      <c r="DE81" s="9">
        <v>1110</v>
      </c>
      <c r="DF81" s="9">
        <v>54618</v>
      </c>
      <c r="DG81" s="30">
        <v>2500410</v>
      </c>
      <c r="DH81" s="9">
        <v>21963</v>
      </c>
      <c r="DI81" s="9">
        <v>4114202</v>
      </c>
      <c r="DJ81" s="10">
        <v>30</v>
      </c>
      <c r="DK81" s="9">
        <v>0</v>
      </c>
      <c r="DL81" s="9">
        <v>48</v>
      </c>
      <c r="DM81" s="9">
        <v>1036</v>
      </c>
      <c r="DN81" s="10">
        <v>389</v>
      </c>
      <c r="DO81" s="15">
        <v>4137668</v>
      </c>
      <c r="DP81" s="16">
        <v>6638078</v>
      </c>
      <c r="DQ81" s="16">
        <v>99374</v>
      </c>
      <c r="DR81" s="9">
        <v>0</v>
      </c>
      <c r="DS81" s="15">
        <v>99374</v>
      </c>
      <c r="DT81" s="15">
        <v>4237042</v>
      </c>
      <c r="DU81" s="15">
        <v>6737452</v>
      </c>
      <c r="DV81" s="9">
        <v>-204106</v>
      </c>
      <c r="DW81" s="9">
        <v>0</v>
      </c>
      <c r="DX81" s="9">
        <v>0</v>
      </c>
      <c r="DY81" s="15">
        <v>-204106</v>
      </c>
      <c r="DZ81" s="15">
        <v>4032936</v>
      </c>
      <c r="EA81" s="29">
        <v>6533346</v>
      </c>
      <c r="EB81" s="29">
        <v>4010973</v>
      </c>
      <c r="EC81" s="14" t="s">
        <v>456</v>
      </c>
    </row>
    <row r="82" spans="1:133" ht="14.25">
      <c r="A82" s="7" t="s">
        <v>457</v>
      </c>
      <c r="B82" s="8" t="s">
        <v>337</v>
      </c>
      <c r="C82" s="9">
        <v>67821</v>
      </c>
      <c r="D82" s="9">
        <v>116526</v>
      </c>
      <c r="E82" s="9">
        <v>7108</v>
      </c>
      <c r="F82" s="9">
        <v>18839</v>
      </c>
      <c r="G82" s="9">
        <v>14883</v>
      </c>
      <c r="H82" s="9">
        <v>171</v>
      </c>
      <c r="I82" s="9">
        <v>10290</v>
      </c>
      <c r="J82" s="9">
        <v>894</v>
      </c>
      <c r="K82" s="9">
        <v>525861</v>
      </c>
      <c r="L82" s="9">
        <v>111780</v>
      </c>
      <c r="M82" s="9">
        <v>34905</v>
      </c>
      <c r="N82" s="9">
        <v>7250</v>
      </c>
      <c r="O82" s="9">
        <v>25284</v>
      </c>
      <c r="P82" s="9">
        <v>28635</v>
      </c>
      <c r="Q82" s="9">
        <v>60122</v>
      </c>
      <c r="R82" s="9">
        <v>55850</v>
      </c>
      <c r="S82" s="9">
        <v>106976</v>
      </c>
      <c r="T82" s="9">
        <v>93652</v>
      </c>
      <c r="U82" s="9">
        <v>95406</v>
      </c>
      <c r="V82" s="9">
        <v>3862</v>
      </c>
      <c r="W82" s="9">
        <v>22310</v>
      </c>
      <c r="X82" s="9">
        <v>26237</v>
      </c>
      <c r="Y82" s="9">
        <v>78787</v>
      </c>
      <c r="Z82" s="9">
        <v>40208</v>
      </c>
      <c r="AA82" s="9">
        <v>7410</v>
      </c>
      <c r="AB82" s="9">
        <v>63176</v>
      </c>
      <c r="AC82" s="9">
        <v>112847</v>
      </c>
      <c r="AD82" s="9">
        <v>41047</v>
      </c>
      <c r="AE82" s="9">
        <v>23149</v>
      </c>
      <c r="AF82" s="9">
        <v>116349</v>
      </c>
      <c r="AG82" s="9">
        <v>35575</v>
      </c>
      <c r="AH82" s="9">
        <v>6657</v>
      </c>
      <c r="AI82" s="9">
        <v>22957</v>
      </c>
      <c r="AJ82" s="9">
        <v>125681</v>
      </c>
      <c r="AK82" s="9">
        <v>13202</v>
      </c>
      <c r="AL82" s="9">
        <v>44097</v>
      </c>
      <c r="AM82" s="9">
        <v>81577</v>
      </c>
      <c r="AN82" s="9">
        <v>95688</v>
      </c>
      <c r="AO82" s="9">
        <v>41875</v>
      </c>
      <c r="AP82" s="9">
        <v>45931</v>
      </c>
      <c r="AQ82" s="9">
        <v>24851</v>
      </c>
      <c r="AR82" s="9">
        <v>83846</v>
      </c>
      <c r="AS82" s="9">
        <v>70273</v>
      </c>
      <c r="AT82" s="9">
        <v>98831</v>
      </c>
      <c r="AU82" s="9">
        <v>98607</v>
      </c>
      <c r="AV82" s="9">
        <v>112290</v>
      </c>
      <c r="AW82" s="9">
        <v>44376</v>
      </c>
      <c r="AX82" s="9">
        <v>42770</v>
      </c>
      <c r="AY82" s="9">
        <v>66880</v>
      </c>
      <c r="AZ82" s="9">
        <v>17260</v>
      </c>
      <c r="BA82" s="9">
        <v>44260</v>
      </c>
      <c r="BB82" s="9">
        <v>25514</v>
      </c>
      <c r="BC82" s="9">
        <v>68507</v>
      </c>
      <c r="BD82" s="9">
        <v>23818</v>
      </c>
      <c r="BE82" s="9">
        <v>50568</v>
      </c>
      <c r="BF82" s="9">
        <v>107768</v>
      </c>
      <c r="BG82" s="9">
        <v>180129</v>
      </c>
      <c r="BH82" s="9">
        <v>49767</v>
      </c>
      <c r="BI82" s="9">
        <v>260945</v>
      </c>
      <c r="BJ82" s="9">
        <v>35809</v>
      </c>
      <c r="BK82" s="9">
        <v>27177</v>
      </c>
      <c r="BL82" s="9">
        <v>32115</v>
      </c>
      <c r="BM82" s="9">
        <v>65965</v>
      </c>
      <c r="BN82" s="9">
        <v>257940</v>
      </c>
      <c r="BO82" s="9">
        <v>695980</v>
      </c>
      <c r="BP82" s="9">
        <v>202865</v>
      </c>
      <c r="BQ82" s="9">
        <v>418018</v>
      </c>
      <c r="BR82" s="9">
        <v>200366</v>
      </c>
      <c r="BS82" s="9">
        <v>104832</v>
      </c>
      <c r="BT82" s="9">
        <v>62042</v>
      </c>
      <c r="BU82" s="9">
        <v>25922</v>
      </c>
      <c r="BV82" s="9">
        <v>82294</v>
      </c>
      <c r="BW82" s="9">
        <v>449405</v>
      </c>
      <c r="BX82" s="9">
        <v>209616</v>
      </c>
      <c r="BY82" s="9">
        <v>6683</v>
      </c>
      <c r="BZ82" s="9">
        <v>5694</v>
      </c>
      <c r="CA82" s="9">
        <v>1986</v>
      </c>
      <c r="CB82" s="9">
        <v>5193</v>
      </c>
      <c r="CC82" s="9">
        <v>63081</v>
      </c>
      <c r="CD82" s="9">
        <v>29477</v>
      </c>
      <c r="CE82" s="9">
        <v>11151</v>
      </c>
      <c r="CF82" s="9">
        <v>8208</v>
      </c>
      <c r="CG82" s="9">
        <v>1193</v>
      </c>
      <c r="CH82" s="9">
        <v>6019</v>
      </c>
      <c r="CI82" s="9">
        <v>34912</v>
      </c>
      <c r="CJ82" s="9">
        <v>169639</v>
      </c>
      <c r="CK82" s="9">
        <v>22957</v>
      </c>
      <c r="CL82" s="9">
        <v>52846</v>
      </c>
      <c r="CM82" s="9">
        <v>6141</v>
      </c>
      <c r="CN82" s="9">
        <v>103188</v>
      </c>
      <c r="CO82" s="9">
        <v>268883</v>
      </c>
      <c r="CP82" s="9">
        <v>65165</v>
      </c>
      <c r="CQ82" s="9">
        <v>105463</v>
      </c>
      <c r="CR82" s="9">
        <v>308226</v>
      </c>
      <c r="CS82" s="9">
        <v>32040</v>
      </c>
      <c r="CT82" s="9">
        <v>32504</v>
      </c>
      <c r="CU82" s="9">
        <v>48515</v>
      </c>
      <c r="CV82" s="9">
        <v>24413</v>
      </c>
      <c r="CW82" s="9">
        <v>30419</v>
      </c>
      <c r="CX82" s="9">
        <v>113034</v>
      </c>
      <c r="CY82" s="9">
        <v>80299</v>
      </c>
      <c r="CZ82" s="9">
        <v>33538</v>
      </c>
      <c r="DA82" s="9">
        <v>279956</v>
      </c>
      <c r="DB82" s="9">
        <v>55973</v>
      </c>
      <c r="DC82" s="9">
        <v>17477</v>
      </c>
      <c r="DD82" s="9">
        <v>121099</v>
      </c>
      <c r="DE82" s="9">
        <v>68497</v>
      </c>
      <c r="DF82" s="9">
        <v>17098</v>
      </c>
      <c r="DG82" s="30">
        <v>9003448</v>
      </c>
      <c r="DH82" s="9">
        <v>428490</v>
      </c>
      <c r="DI82" s="9">
        <v>6113844</v>
      </c>
      <c r="DJ82" s="10">
        <v>3036</v>
      </c>
      <c r="DK82" s="9">
        <v>0</v>
      </c>
      <c r="DL82" s="9">
        <v>25850</v>
      </c>
      <c r="DM82" s="9">
        <v>662331</v>
      </c>
      <c r="DN82" s="10">
        <v>56278</v>
      </c>
      <c r="DO82" s="15">
        <v>7289829</v>
      </c>
      <c r="DP82" s="16">
        <v>16293277</v>
      </c>
      <c r="DQ82" s="16">
        <v>928497</v>
      </c>
      <c r="DR82" s="9">
        <v>0</v>
      </c>
      <c r="DS82" s="15">
        <v>928497</v>
      </c>
      <c r="DT82" s="15">
        <v>8218326</v>
      </c>
      <c r="DU82" s="15">
        <v>17221774</v>
      </c>
      <c r="DV82" s="9">
        <v>-181874</v>
      </c>
      <c r="DW82" s="9">
        <v>0</v>
      </c>
      <c r="DX82" s="9">
        <v>0</v>
      </c>
      <c r="DY82" s="15">
        <v>-181874</v>
      </c>
      <c r="DZ82" s="15">
        <v>8036452</v>
      </c>
      <c r="EA82" s="29">
        <v>17039900</v>
      </c>
      <c r="EB82" s="29">
        <v>7607962</v>
      </c>
      <c r="EC82" s="14" t="s">
        <v>457</v>
      </c>
    </row>
    <row r="83" spans="1:133" ht="14.25">
      <c r="A83" s="7" t="s">
        <v>458</v>
      </c>
      <c r="B83" s="8" t="s">
        <v>338</v>
      </c>
      <c r="C83" s="9">
        <v>195318</v>
      </c>
      <c r="D83" s="9">
        <v>33171</v>
      </c>
      <c r="E83" s="9">
        <v>22932</v>
      </c>
      <c r="F83" s="9">
        <v>29879</v>
      </c>
      <c r="G83" s="9">
        <v>31076</v>
      </c>
      <c r="H83" s="9">
        <v>2237</v>
      </c>
      <c r="I83" s="9">
        <v>250008</v>
      </c>
      <c r="J83" s="9">
        <v>3289</v>
      </c>
      <c r="K83" s="9">
        <v>155267</v>
      </c>
      <c r="L83" s="9">
        <v>56978</v>
      </c>
      <c r="M83" s="9">
        <v>8116</v>
      </c>
      <c r="N83" s="9">
        <v>9779</v>
      </c>
      <c r="O83" s="9">
        <v>17266</v>
      </c>
      <c r="P83" s="9">
        <v>10327</v>
      </c>
      <c r="Q83" s="9">
        <v>53309</v>
      </c>
      <c r="R83" s="9">
        <v>12180</v>
      </c>
      <c r="S83" s="9">
        <v>15862</v>
      </c>
      <c r="T83" s="9">
        <v>10411</v>
      </c>
      <c r="U83" s="9">
        <v>39017</v>
      </c>
      <c r="V83" s="9">
        <v>1070</v>
      </c>
      <c r="W83" s="9">
        <v>7686</v>
      </c>
      <c r="X83" s="9">
        <v>6604</v>
      </c>
      <c r="Y83" s="9">
        <v>19540</v>
      </c>
      <c r="Z83" s="9">
        <v>12373</v>
      </c>
      <c r="AA83" s="9">
        <v>1544</v>
      </c>
      <c r="AB83" s="9">
        <v>15412</v>
      </c>
      <c r="AC83" s="9">
        <v>24880</v>
      </c>
      <c r="AD83" s="9">
        <v>5177</v>
      </c>
      <c r="AE83" s="9">
        <v>1055</v>
      </c>
      <c r="AF83" s="9">
        <v>13753</v>
      </c>
      <c r="AG83" s="9">
        <v>3822</v>
      </c>
      <c r="AH83" s="9">
        <v>3770</v>
      </c>
      <c r="AI83" s="9">
        <v>8010</v>
      </c>
      <c r="AJ83" s="9">
        <v>111235</v>
      </c>
      <c r="AK83" s="9">
        <v>2371</v>
      </c>
      <c r="AL83" s="9">
        <v>9467</v>
      </c>
      <c r="AM83" s="9">
        <v>21164</v>
      </c>
      <c r="AN83" s="9">
        <v>43722</v>
      </c>
      <c r="AO83" s="9">
        <v>7489</v>
      </c>
      <c r="AP83" s="9">
        <v>7748</v>
      </c>
      <c r="AQ83" s="9">
        <v>7414</v>
      </c>
      <c r="AR83" s="9">
        <v>20836</v>
      </c>
      <c r="AS83" s="9">
        <v>42162</v>
      </c>
      <c r="AT83" s="9">
        <v>56485</v>
      </c>
      <c r="AU83" s="9">
        <v>42669</v>
      </c>
      <c r="AV83" s="9">
        <v>56783</v>
      </c>
      <c r="AW83" s="9">
        <v>16065</v>
      </c>
      <c r="AX83" s="9">
        <v>19966</v>
      </c>
      <c r="AY83" s="9">
        <v>17805</v>
      </c>
      <c r="AZ83" s="9">
        <v>6216</v>
      </c>
      <c r="BA83" s="9">
        <v>8618</v>
      </c>
      <c r="BB83" s="9">
        <v>5767</v>
      </c>
      <c r="BC83" s="9">
        <v>17870</v>
      </c>
      <c r="BD83" s="9">
        <v>13619</v>
      </c>
      <c r="BE83" s="9">
        <v>19639</v>
      </c>
      <c r="BF83" s="9">
        <v>7373</v>
      </c>
      <c r="BG83" s="9">
        <v>11819</v>
      </c>
      <c r="BH83" s="9">
        <v>3367</v>
      </c>
      <c r="BI83" s="9">
        <v>26545</v>
      </c>
      <c r="BJ83" s="9">
        <v>3332</v>
      </c>
      <c r="BK83" s="9">
        <v>2168</v>
      </c>
      <c r="BL83" s="9">
        <v>22361</v>
      </c>
      <c r="BM83" s="9">
        <v>126555</v>
      </c>
      <c r="BN83" s="9">
        <v>6342</v>
      </c>
      <c r="BO83" s="9">
        <v>737392</v>
      </c>
      <c r="BP83" s="9">
        <v>171444</v>
      </c>
      <c r="BQ83" s="9">
        <v>438430</v>
      </c>
      <c r="BR83" s="9">
        <v>132937</v>
      </c>
      <c r="BS83" s="9">
        <v>89746</v>
      </c>
      <c r="BT83" s="9">
        <v>13546</v>
      </c>
      <c r="BU83" s="9">
        <v>27940</v>
      </c>
      <c r="BV83" s="9">
        <v>83238</v>
      </c>
      <c r="BW83" s="9">
        <v>3400063</v>
      </c>
      <c r="BX83" s="9">
        <v>211529</v>
      </c>
      <c r="BY83" s="9">
        <v>45850</v>
      </c>
      <c r="BZ83" s="9">
        <v>43183</v>
      </c>
      <c r="CA83" s="9">
        <v>33691</v>
      </c>
      <c r="CB83" s="9">
        <v>16877</v>
      </c>
      <c r="CC83" s="9">
        <v>47910</v>
      </c>
      <c r="CD83" s="9">
        <v>0</v>
      </c>
      <c r="CE83" s="9">
        <v>16766</v>
      </c>
      <c r="CF83" s="9">
        <v>7083</v>
      </c>
      <c r="CG83" s="9">
        <v>1713</v>
      </c>
      <c r="CH83" s="9">
        <v>7193</v>
      </c>
      <c r="CI83" s="9">
        <v>28957</v>
      </c>
      <c r="CJ83" s="9">
        <v>87478</v>
      </c>
      <c r="CK83" s="9">
        <v>23969</v>
      </c>
      <c r="CL83" s="9">
        <v>210457</v>
      </c>
      <c r="CM83" s="9">
        <v>7200</v>
      </c>
      <c r="CN83" s="9">
        <v>64455</v>
      </c>
      <c r="CO83" s="9">
        <v>434714</v>
      </c>
      <c r="CP83" s="9">
        <v>162995</v>
      </c>
      <c r="CQ83" s="9">
        <v>80258</v>
      </c>
      <c r="CR83" s="9">
        <v>207580</v>
      </c>
      <c r="CS83" s="9">
        <v>44792</v>
      </c>
      <c r="CT83" s="9">
        <v>51659</v>
      </c>
      <c r="CU83" s="9">
        <v>46230</v>
      </c>
      <c r="CV83" s="9">
        <v>79591</v>
      </c>
      <c r="CW83" s="9">
        <v>101164</v>
      </c>
      <c r="CX83" s="9">
        <v>47682</v>
      </c>
      <c r="CY83" s="9">
        <v>212085</v>
      </c>
      <c r="CZ83" s="9">
        <v>230936</v>
      </c>
      <c r="DA83" s="9">
        <v>37925</v>
      </c>
      <c r="DB83" s="9">
        <v>102596</v>
      </c>
      <c r="DC83" s="9">
        <v>59176</v>
      </c>
      <c r="DD83" s="9">
        <v>185243</v>
      </c>
      <c r="DE83" s="9">
        <v>0</v>
      </c>
      <c r="DF83" s="9">
        <v>81005</v>
      </c>
      <c r="DG83" s="30">
        <v>9960768</v>
      </c>
      <c r="DH83" s="9">
        <v>0</v>
      </c>
      <c r="DI83" s="9">
        <v>0</v>
      </c>
      <c r="DJ83" s="10">
        <v>0</v>
      </c>
      <c r="DK83" s="9">
        <v>0</v>
      </c>
      <c r="DL83" s="9">
        <v>0</v>
      </c>
      <c r="DM83" s="9">
        <v>0</v>
      </c>
      <c r="DN83" s="10">
        <v>0</v>
      </c>
      <c r="DO83" s="15">
        <v>0</v>
      </c>
      <c r="DP83" s="16">
        <v>9960768</v>
      </c>
      <c r="DQ83" s="16">
        <v>0</v>
      </c>
      <c r="DR83" s="9">
        <v>0</v>
      </c>
      <c r="DS83" s="15">
        <v>0</v>
      </c>
      <c r="DT83" s="15">
        <v>0</v>
      </c>
      <c r="DU83" s="15">
        <v>9960768</v>
      </c>
      <c r="DV83" s="9">
        <v>0</v>
      </c>
      <c r="DW83" s="9">
        <v>0</v>
      </c>
      <c r="DX83" s="9">
        <v>0</v>
      </c>
      <c r="DY83" s="15">
        <v>0</v>
      </c>
      <c r="DZ83" s="15">
        <v>0</v>
      </c>
      <c r="EA83" s="29">
        <v>9960768</v>
      </c>
      <c r="EB83" s="29">
        <v>0</v>
      </c>
      <c r="EC83" s="14" t="s">
        <v>458</v>
      </c>
    </row>
    <row r="84" spans="1:133" ht="14.25">
      <c r="A84" s="7" t="s">
        <v>459</v>
      </c>
      <c r="B84" s="8" t="s">
        <v>339</v>
      </c>
      <c r="C84" s="9">
        <v>19171</v>
      </c>
      <c r="D84" s="9">
        <v>17307</v>
      </c>
      <c r="E84" s="9">
        <v>750</v>
      </c>
      <c r="F84" s="9">
        <v>601</v>
      </c>
      <c r="G84" s="9">
        <v>3543</v>
      </c>
      <c r="H84" s="9">
        <v>31</v>
      </c>
      <c r="I84" s="9">
        <v>575</v>
      </c>
      <c r="J84" s="9">
        <v>101</v>
      </c>
      <c r="K84" s="9">
        <v>34707</v>
      </c>
      <c r="L84" s="9">
        <v>6813</v>
      </c>
      <c r="M84" s="9">
        <v>6001</v>
      </c>
      <c r="N84" s="9">
        <v>825</v>
      </c>
      <c r="O84" s="9">
        <v>1456</v>
      </c>
      <c r="P84" s="9">
        <v>829</v>
      </c>
      <c r="Q84" s="9">
        <v>11427</v>
      </c>
      <c r="R84" s="9">
        <v>3861</v>
      </c>
      <c r="S84" s="9">
        <v>14237</v>
      </c>
      <c r="T84" s="9">
        <v>6482</v>
      </c>
      <c r="U84" s="9">
        <v>5680</v>
      </c>
      <c r="V84" s="9">
        <v>804</v>
      </c>
      <c r="W84" s="9">
        <v>11047</v>
      </c>
      <c r="X84" s="9">
        <v>7634</v>
      </c>
      <c r="Y84" s="9">
        <v>16907</v>
      </c>
      <c r="Z84" s="9">
        <v>8222</v>
      </c>
      <c r="AA84" s="9">
        <v>1611</v>
      </c>
      <c r="AB84" s="9">
        <v>5575</v>
      </c>
      <c r="AC84" s="9">
        <v>12515</v>
      </c>
      <c r="AD84" s="9">
        <v>117456</v>
      </c>
      <c r="AE84" s="9">
        <v>33561</v>
      </c>
      <c r="AF84" s="9">
        <v>6262</v>
      </c>
      <c r="AG84" s="9">
        <v>2906</v>
      </c>
      <c r="AH84" s="9">
        <v>436</v>
      </c>
      <c r="AI84" s="9">
        <v>3294</v>
      </c>
      <c r="AJ84" s="9">
        <v>26872</v>
      </c>
      <c r="AK84" s="9">
        <v>1390</v>
      </c>
      <c r="AL84" s="9">
        <v>9160</v>
      </c>
      <c r="AM84" s="9">
        <v>48620</v>
      </c>
      <c r="AN84" s="9">
        <v>25133</v>
      </c>
      <c r="AO84" s="9">
        <v>10462</v>
      </c>
      <c r="AP84" s="9">
        <v>13906</v>
      </c>
      <c r="AQ84" s="9">
        <v>51783</v>
      </c>
      <c r="AR84" s="9">
        <v>4924</v>
      </c>
      <c r="AS84" s="9">
        <v>13381</v>
      </c>
      <c r="AT84" s="9">
        <v>18213</v>
      </c>
      <c r="AU84" s="9">
        <v>12628</v>
      </c>
      <c r="AV84" s="9">
        <v>14226</v>
      </c>
      <c r="AW84" s="9">
        <v>7718</v>
      </c>
      <c r="AX84" s="9">
        <v>2803</v>
      </c>
      <c r="AY84" s="9">
        <v>7234</v>
      </c>
      <c r="AZ84" s="9">
        <v>986</v>
      </c>
      <c r="BA84" s="9">
        <v>3976</v>
      </c>
      <c r="BB84" s="9">
        <v>2325</v>
      </c>
      <c r="BC84" s="9">
        <v>3738</v>
      </c>
      <c r="BD84" s="9">
        <v>1537</v>
      </c>
      <c r="BE84" s="9">
        <v>3233</v>
      </c>
      <c r="BF84" s="9">
        <v>8127</v>
      </c>
      <c r="BG84" s="9">
        <v>42819</v>
      </c>
      <c r="BH84" s="9">
        <v>12339</v>
      </c>
      <c r="BI84" s="9">
        <v>50489</v>
      </c>
      <c r="BJ84" s="9">
        <v>5574</v>
      </c>
      <c r="BK84" s="9">
        <v>4122</v>
      </c>
      <c r="BL84" s="9">
        <v>2397</v>
      </c>
      <c r="BM84" s="9">
        <v>3526</v>
      </c>
      <c r="BN84" s="9">
        <v>144909</v>
      </c>
      <c r="BO84" s="9">
        <v>33199</v>
      </c>
      <c r="BP84" s="9">
        <v>7395</v>
      </c>
      <c r="BQ84" s="9">
        <v>30012</v>
      </c>
      <c r="BR84" s="9">
        <v>14286</v>
      </c>
      <c r="BS84" s="9">
        <v>81062</v>
      </c>
      <c r="BT84" s="9">
        <v>14166</v>
      </c>
      <c r="BU84" s="9">
        <v>2506</v>
      </c>
      <c r="BV84" s="9">
        <v>1727</v>
      </c>
      <c r="BW84" s="9">
        <v>20150</v>
      </c>
      <c r="BX84" s="9">
        <v>7152</v>
      </c>
      <c r="BY84" s="9">
        <v>519</v>
      </c>
      <c r="BZ84" s="9">
        <v>503</v>
      </c>
      <c r="CA84" s="9">
        <v>552</v>
      </c>
      <c r="CB84" s="9">
        <v>419</v>
      </c>
      <c r="CC84" s="9">
        <v>78497</v>
      </c>
      <c r="CD84" s="9">
        <v>84289</v>
      </c>
      <c r="CE84" s="9">
        <v>1852951</v>
      </c>
      <c r="CF84" s="9">
        <v>3654</v>
      </c>
      <c r="CG84" s="9">
        <v>102</v>
      </c>
      <c r="CH84" s="9">
        <v>403</v>
      </c>
      <c r="CI84" s="9">
        <v>1931</v>
      </c>
      <c r="CJ84" s="9">
        <v>4653</v>
      </c>
      <c r="CK84" s="9">
        <v>764</v>
      </c>
      <c r="CL84" s="9">
        <v>3727</v>
      </c>
      <c r="CM84" s="9">
        <v>169</v>
      </c>
      <c r="CN84" s="9">
        <v>5343</v>
      </c>
      <c r="CO84" s="9">
        <v>7870</v>
      </c>
      <c r="CP84" s="9">
        <v>4519</v>
      </c>
      <c r="CQ84" s="9">
        <v>7408</v>
      </c>
      <c r="CR84" s="9">
        <v>9886</v>
      </c>
      <c r="CS84" s="9">
        <v>1448</v>
      </c>
      <c r="CT84" s="9">
        <v>1750</v>
      </c>
      <c r="CU84" s="9">
        <v>1439</v>
      </c>
      <c r="CV84" s="9">
        <v>758</v>
      </c>
      <c r="CW84" s="9">
        <v>1010</v>
      </c>
      <c r="CX84" s="9">
        <v>13995</v>
      </c>
      <c r="CY84" s="9">
        <v>4379</v>
      </c>
      <c r="CZ84" s="9">
        <v>2584</v>
      </c>
      <c r="DA84" s="9">
        <v>10831</v>
      </c>
      <c r="DB84" s="9">
        <v>2308</v>
      </c>
      <c r="DC84" s="9">
        <v>1573</v>
      </c>
      <c r="DD84" s="9">
        <v>2660</v>
      </c>
      <c r="DE84" s="9">
        <v>5257</v>
      </c>
      <c r="DF84" s="9">
        <v>3815</v>
      </c>
      <c r="DG84" s="30">
        <v>3254798</v>
      </c>
      <c r="DH84" s="9">
        <v>2940</v>
      </c>
      <c r="DI84" s="9">
        <v>249428</v>
      </c>
      <c r="DJ84" s="10">
        <v>3</v>
      </c>
      <c r="DK84" s="9">
        <v>0</v>
      </c>
      <c r="DL84" s="9">
        <v>993</v>
      </c>
      <c r="DM84" s="9">
        <v>41408</v>
      </c>
      <c r="DN84" s="10">
        <v>4665</v>
      </c>
      <c r="DO84" s="15">
        <v>299437</v>
      </c>
      <c r="DP84" s="16">
        <v>3554235</v>
      </c>
      <c r="DQ84" s="16">
        <v>3166339</v>
      </c>
      <c r="DR84" s="9">
        <v>0</v>
      </c>
      <c r="DS84" s="15">
        <v>3166339</v>
      </c>
      <c r="DT84" s="15">
        <v>3465776</v>
      </c>
      <c r="DU84" s="15">
        <v>6720574</v>
      </c>
      <c r="DV84" s="9">
        <v>-1613033</v>
      </c>
      <c r="DW84" s="9">
        <v>0</v>
      </c>
      <c r="DX84" s="9">
        <v>0</v>
      </c>
      <c r="DY84" s="15">
        <v>-1613033</v>
      </c>
      <c r="DZ84" s="15">
        <v>1852743</v>
      </c>
      <c r="EA84" s="29">
        <v>5107541</v>
      </c>
      <c r="EB84" s="29">
        <v>1849803</v>
      </c>
      <c r="EC84" s="14" t="s">
        <v>459</v>
      </c>
    </row>
    <row r="85" spans="1:133" ht="14.25">
      <c r="A85" s="7" t="s">
        <v>460</v>
      </c>
      <c r="B85" s="8" t="s">
        <v>340</v>
      </c>
      <c r="C85" s="9">
        <v>30</v>
      </c>
      <c r="D85" s="9">
        <v>0</v>
      </c>
      <c r="E85" s="9">
        <v>7969</v>
      </c>
      <c r="F85" s="9">
        <v>1114</v>
      </c>
      <c r="G85" s="9">
        <v>723</v>
      </c>
      <c r="H85" s="9">
        <v>70</v>
      </c>
      <c r="I85" s="9">
        <v>1889</v>
      </c>
      <c r="J85" s="9">
        <v>396</v>
      </c>
      <c r="K85" s="9">
        <v>4991</v>
      </c>
      <c r="L85" s="9">
        <v>2208</v>
      </c>
      <c r="M85" s="9">
        <v>386</v>
      </c>
      <c r="N85" s="9">
        <v>138</v>
      </c>
      <c r="O85" s="9">
        <v>3116</v>
      </c>
      <c r="P85" s="9">
        <v>5037</v>
      </c>
      <c r="Q85" s="9">
        <v>937</v>
      </c>
      <c r="R85" s="9">
        <v>3802</v>
      </c>
      <c r="S85" s="9">
        <v>1410</v>
      </c>
      <c r="T85" s="9">
        <v>1304</v>
      </c>
      <c r="U85" s="9">
        <v>17161</v>
      </c>
      <c r="V85" s="9">
        <v>145</v>
      </c>
      <c r="W85" s="9">
        <v>1118</v>
      </c>
      <c r="X85" s="9">
        <v>930</v>
      </c>
      <c r="Y85" s="9">
        <v>2463</v>
      </c>
      <c r="Z85" s="9">
        <v>1385</v>
      </c>
      <c r="AA85" s="9">
        <v>331</v>
      </c>
      <c r="AB85" s="9">
        <v>27781</v>
      </c>
      <c r="AC85" s="9">
        <v>7164</v>
      </c>
      <c r="AD85" s="9">
        <v>3028</v>
      </c>
      <c r="AE85" s="9">
        <v>597</v>
      </c>
      <c r="AF85" s="9">
        <v>8431</v>
      </c>
      <c r="AG85" s="9">
        <v>1695</v>
      </c>
      <c r="AH85" s="9">
        <v>176</v>
      </c>
      <c r="AI85" s="9">
        <v>937</v>
      </c>
      <c r="AJ85" s="9">
        <v>2218</v>
      </c>
      <c r="AK85" s="9">
        <v>741</v>
      </c>
      <c r="AL85" s="9">
        <v>3752</v>
      </c>
      <c r="AM85" s="9">
        <v>1298</v>
      </c>
      <c r="AN85" s="9">
        <v>5901</v>
      </c>
      <c r="AO85" s="9">
        <v>1196</v>
      </c>
      <c r="AP85" s="9">
        <v>490</v>
      </c>
      <c r="AQ85" s="9">
        <v>869</v>
      </c>
      <c r="AR85" s="9">
        <v>2456</v>
      </c>
      <c r="AS85" s="9">
        <v>14868</v>
      </c>
      <c r="AT85" s="9">
        <v>5681</v>
      </c>
      <c r="AU85" s="9">
        <v>8997</v>
      </c>
      <c r="AV85" s="9">
        <v>10534</v>
      </c>
      <c r="AW85" s="9">
        <v>7221</v>
      </c>
      <c r="AX85" s="9">
        <v>2732</v>
      </c>
      <c r="AY85" s="9">
        <v>4998</v>
      </c>
      <c r="AZ85" s="9">
        <v>2836</v>
      </c>
      <c r="BA85" s="9">
        <v>3044</v>
      </c>
      <c r="BB85" s="9">
        <v>3410</v>
      </c>
      <c r="BC85" s="9">
        <v>10610</v>
      </c>
      <c r="BD85" s="9">
        <v>5206</v>
      </c>
      <c r="BE85" s="9">
        <v>4586</v>
      </c>
      <c r="BF85" s="9">
        <v>23997</v>
      </c>
      <c r="BG85" s="9">
        <v>4538</v>
      </c>
      <c r="BH85" s="9">
        <v>1893</v>
      </c>
      <c r="BI85" s="9">
        <v>11505</v>
      </c>
      <c r="BJ85" s="9">
        <v>401</v>
      </c>
      <c r="BK85" s="9">
        <v>2586</v>
      </c>
      <c r="BL85" s="9">
        <v>2785</v>
      </c>
      <c r="BM85" s="9">
        <v>2673</v>
      </c>
      <c r="BN85" s="9">
        <v>0</v>
      </c>
      <c r="BO85" s="9">
        <v>6372</v>
      </c>
      <c r="BP85" s="9">
        <v>3461</v>
      </c>
      <c r="BQ85" s="9">
        <v>10488</v>
      </c>
      <c r="BR85" s="9">
        <v>2297</v>
      </c>
      <c r="BS85" s="9">
        <v>7974</v>
      </c>
      <c r="BT85" s="9">
        <v>574</v>
      </c>
      <c r="BU85" s="9">
        <v>1844</v>
      </c>
      <c r="BV85" s="9">
        <v>9200</v>
      </c>
      <c r="BW85" s="9">
        <v>425756</v>
      </c>
      <c r="BX85" s="9">
        <v>39669</v>
      </c>
      <c r="BY85" s="9">
        <v>2730</v>
      </c>
      <c r="BZ85" s="9">
        <v>1127</v>
      </c>
      <c r="CA85" s="9">
        <v>30</v>
      </c>
      <c r="CB85" s="9">
        <v>306</v>
      </c>
      <c r="CC85" s="9">
        <v>5367</v>
      </c>
      <c r="CD85" s="9">
        <v>37</v>
      </c>
      <c r="CE85" s="9">
        <v>2331</v>
      </c>
      <c r="CF85" s="9">
        <v>20858</v>
      </c>
      <c r="CG85" s="9">
        <v>1654</v>
      </c>
      <c r="CH85" s="9">
        <v>884</v>
      </c>
      <c r="CI85" s="9">
        <v>3233</v>
      </c>
      <c r="CJ85" s="9">
        <v>50358</v>
      </c>
      <c r="CK85" s="9">
        <v>16716</v>
      </c>
      <c r="CL85" s="9">
        <v>53812</v>
      </c>
      <c r="CM85" s="9">
        <v>2654</v>
      </c>
      <c r="CN85" s="9">
        <v>85233</v>
      </c>
      <c r="CO85" s="9">
        <v>49095</v>
      </c>
      <c r="CP85" s="9">
        <v>56414</v>
      </c>
      <c r="CQ85" s="9">
        <v>34822</v>
      </c>
      <c r="CR85" s="9">
        <v>39870</v>
      </c>
      <c r="CS85" s="9">
        <v>897</v>
      </c>
      <c r="CT85" s="9">
        <v>2087</v>
      </c>
      <c r="CU85" s="9">
        <v>18698</v>
      </c>
      <c r="CV85" s="9">
        <v>18655</v>
      </c>
      <c r="CW85" s="9">
        <v>17745</v>
      </c>
      <c r="CX85" s="9">
        <v>7704</v>
      </c>
      <c r="CY85" s="9">
        <v>64701</v>
      </c>
      <c r="CZ85" s="9">
        <v>18315</v>
      </c>
      <c r="DA85" s="9">
        <v>8994</v>
      </c>
      <c r="DB85" s="9">
        <v>5230</v>
      </c>
      <c r="DC85" s="9">
        <v>6920</v>
      </c>
      <c r="DD85" s="9">
        <v>10747</v>
      </c>
      <c r="DE85" s="9">
        <v>144</v>
      </c>
      <c r="DF85" s="9">
        <v>13838</v>
      </c>
      <c r="DG85" s="30">
        <v>1392725</v>
      </c>
      <c r="DH85" s="9">
        <v>17211</v>
      </c>
      <c r="DI85" s="9">
        <v>2101052</v>
      </c>
      <c r="DJ85" s="10">
        <v>11</v>
      </c>
      <c r="DK85" s="9">
        <v>0</v>
      </c>
      <c r="DL85" s="9">
        <v>103</v>
      </c>
      <c r="DM85" s="9">
        <v>1668</v>
      </c>
      <c r="DN85" s="10">
        <v>187</v>
      </c>
      <c r="DO85" s="15">
        <v>2120232</v>
      </c>
      <c r="DP85" s="16">
        <v>3512957</v>
      </c>
      <c r="DQ85" s="16">
        <v>741040</v>
      </c>
      <c r="DR85" s="9">
        <v>0</v>
      </c>
      <c r="DS85" s="15">
        <v>741040</v>
      </c>
      <c r="DT85" s="15">
        <v>2861272</v>
      </c>
      <c r="DU85" s="15">
        <v>4253997</v>
      </c>
      <c r="DV85" s="9">
        <v>-1386835</v>
      </c>
      <c r="DW85" s="9">
        <v>0</v>
      </c>
      <c r="DX85" s="9">
        <v>0</v>
      </c>
      <c r="DY85" s="15">
        <v>-1386835</v>
      </c>
      <c r="DZ85" s="15">
        <v>1474437</v>
      </c>
      <c r="EA85" s="29">
        <v>2867162</v>
      </c>
      <c r="EB85" s="29">
        <v>1457226</v>
      </c>
      <c r="EC85" s="14" t="s">
        <v>460</v>
      </c>
    </row>
    <row r="86" spans="1:133" ht="14.25">
      <c r="A86" s="7" t="s">
        <v>461</v>
      </c>
      <c r="B86" s="8" t="s">
        <v>341</v>
      </c>
      <c r="C86" s="9">
        <v>3298</v>
      </c>
      <c r="D86" s="9">
        <v>4524</v>
      </c>
      <c r="E86" s="9">
        <v>302</v>
      </c>
      <c r="F86" s="9">
        <v>208</v>
      </c>
      <c r="G86" s="9">
        <v>878</v>
      </c>
      <c r="H86" s="9">
        <v>1</v>
      </c>
      <c r="I86" s="9">
        <v>160</v>
      </c>
      <c r="J86" s="9">
        <v>15</v>
      </c>
      <c r="K86" s="9">
        <v>26322</v>
      </c>
      <c r="L86" s="9">
        <v>4654</v>
      </c>
      <c r="M86" s="9">
        <v>1368</v>
      </c>
      <c r="N86" s="9">
        <v>281</v>
      </c>
      <c r="O86" s="9">
        <v>948</v>
      </c>
      <c r="P86" s="9">
        <v>1055</v>
      </c>
      <c r="Q86" s="9">
        <v>2135</v>
      </c>
      <c r="R86" s="9">
        <v>2015</v>
      </c>
      <c r="S86" s="9">
        <v>5544</v>
      </c>
      <c r="T86" s="9">
        <v>4219</v>
      </c>
      <c r="U86" s="9">
        <v>5139</v>
      </c>
      <c r="V86" s="9">
        <v>194</v>
      </c>
      <c r="W86" s="9">
        <v>1069</v>
      </c>
      <c r="X86" s="9">
        <v>2118</v>
      </c>
      <c r="Y86" s="9">
        <v>4179</v>
      </c>
      <c r="Z86" s="9">
        <v>2133</v>
      </c>
      <c r="AA86" s="9">
        <v>399</v>
      </c>
      <c r="AB86" s="9">
        <v>2259</v>
      </c>
      <c r="AC86" s="9">
        <v>4889</v>
      </c>
      <c r="AD86" s="9">
        <v>7594</v>
      </c>
      <c r="AE86" s="9">
        <v>971</v>
      </c>
      <c r="AF86" s="9">
        <v>4308</v>
      </c>
      <c r="AG86" s="9">
        <v>1246</v>
      </c>
      <c r="AH86" s="9">
        <v>241</v>
      </c>
      <c r="AI86" s="9">
        <v>1024</v>
      </c>
      <c r="AJ86" s="9">
        <v>5973</v>
      </c>
      <c r="AK86" s="9">
        <v>538</v>
      </c>
      <c r="AL86" s="9">
        <v>2073</v>
      </c>
      <c r="AM86" s="9">
        <v>4256</v>
      </c>
      <c r="AN86" s="9">
        <v>3466</v>
      </c>
      <c r="AO86" s="9">
        <v>1682</v>
      </c>
      <c r="AP86" s="9">
        <v>1781</v>
      </c>
      <c r="AQ86" s="9">
        <v>1056</v>
      </c>
      <c r="AR86" s="9">
        <v>2932</v>
      </c>
      <c r="AS86" s="9">
        <v>2217</v>
      </c>
      <c r="AT86" s="9">
        <v>3390</v>
      </c>
      <c r="AU86" s="9">
        <v>3133</v>
      </c>
      <c r="AV86" s="9">
        <v>3764</v>
      </c>
      <c r="AW86" s="9">
        <v>1427</v>
      </c>
      <c r="AX86" s="9">
        <v>1536</v>
      </c>
      <c r="AY86" s="9">
        <v>2377</v>
      </c>
      <c r="AZ86" s="9">
        <v>826</v>
      </c>
      <c r="BA86" s="9">
        <v>1681</v>
      </c>
      <c r="BB86" s="9">
        <v>973</v>
      </c>
      <c r="BC86" s="9">
        <v>2836</v>
      </c>
      <c r="BD86" s="9">
        <v>1180</v>
      </c>
      <c r="BE86" s="9">
        <v>1865</v>
      </c>
      <c r="BF86" s="9">
        <v>3684</v>
      </c>
      <c r="BG86" s="9">
        <v>8503</v>
      </c>
      <c r="BH86" s="9">
        <v>2427</v>
      </c>
      <c r="BI86" s="9">
        <v>11020</v>
      </c>
      <c r="BJ86" s="9">
        <v>1305</v>
      </c>
      <c r="BK86" s="9">
        <v>1038</v>
      </c>
      <c r="BL86" s="9">
        <v>1032</v>
      </c>
      <c r="BM86" s="9">
        <v>2472</v>
      </c>
      <c r="BN86" s="9">
        <v>691</v>
      </c>
      <c r="BO86" s="9">
        <v>22098</v>
      </c>
      <c r="BP86" s="9">
        <v>6425</v>
      </c>
      <c r="BQ86" s="9">
        <v>12852</v>
      </c>
      <c r="BR86" s="9">
        <v>6738</v>
      </c>
      <c r="BS86" s="9">
        <v>5983</v>
      </c>
      <c r="BT86" s="9">
        <v>2785</v>
      </c>
      <c r="BU86" s="9">
        <v>706</v>
      </c>
      <c r="BV86" s="9">
        <v>355</v>
      </c>
      <c r="BW86" s="9">
        <v>7803</v>
      </c>
      <c r="BX86" s="9">
        <v>2344</v>
      </c>
      <c r="BY86" s="9">
        <v>140</v>
      </c>
      <c r="BZ86" s="9">
        <v>205</v>
      </c>
      <c r="CA86" s="9">
        <v>183</v>
      </c>
      <c r="CB86" s="9">
        <v>1759</v>
      </c>
      <c r="CC86" s="9">
        <v>5744</v>
      </c>
      <c r="CD86" s="9">
        <v>4562</v>
      </c>
      <c r="CE86" s="9">
        <v>1172</v>
      </c>
      <c r="CF86" s="9">
        <v>821</v>
      </c>
      <c r="CG86" s="9">
        <v>644</v>
      </c>
      <c r="CH86" s="9">
        <v>149</v>
      </c>
      <c r="CI86" s="9">
        <v>1075</v>
      </c>
      <c r="CJ86" s="9">
        <v>6105</v>
      </c>
      <c r="CK86" s="9">
        <v>259</v>
      </c>
      <c r="CL86" s="9">
        <v>2446</v>
      </c>
      <c r="CM86" s="9">
        <v>66</v>
      </c>
      <c r="CN86" s="9">
        <v>4881</v>
      </c>
      <c r="CO86" s="9">
        <v>3710</v>
      </c>
      <c r="CP86" s="9">
        <v>1461</v>
      </c>
      <c r="CQ86" s="9">
        <v>3304</v>
      </c>
      <c r="CR86" s="9">
        <v>13220</v>
      </c>
      <c r="CS86" s="9">
        <v>1365</v>
      </c>
      <c r="CT86" s="9">
        <v>1494</v>
      </c>
      <c r="CU86" s="9">
        <v>1024</v>
      </c>
      <c r="CV86" s="9">
        <v>5286</v>
      </c>
      <c r="CW86" s="9">
        <v>561</v>
      </c>
      <c r="CX86" s="9">
        <v>4741</v>
      </c>
      <c r="CY86" s="9">
        <v>2070</v>
      </c>
      <c r="CZ86" s="9">
        <v>1047</v>
      </c>
      <c r="DA86" s="9">
        <v>12363</v>
      </c>
      <c r="DB86" s="9">
        <v>2591</v>
      </c>
      <c r="DC86" s="9">
        <v>681</v>
      </c>
      <c r="DD86" s="9">
        <v>996</v>
      </c>
      <c r="DE86" s="9">
        <v>3050</v>
      </c>
      <c r="DF86" s="9">
        <v>586</v>
      </c>
      <c r="DG86" s="30">
        <v>336674</v>
      </c>
      <c r="DH86" s="9">
        <v>3980</v>
      </c>
      <c r="DI86" s="9">
        <v>120997</v>
      </c>
      <c r="DJ86" s="10">
        <v>90</v>
      </c>
      <c r="DK86" s="9">
        <v>0</v>
      </c>
      <c r="DL86" s="9">
        <v>974</v>
      </c>
      <c r="DM86" s="9">
        <v>24684</v>
      </c>
      <c r="DN86" s="10">
        <v>2353</v>
      </c>
      <c r="DO86" s="15">
        <v>153078</v>
      </c>
      <c r="DP86" s="16">
        <v>489752</v>
      </c>
      <c r="DQ86" s="16">
        <v>37205</v>
      </c>
      <c r="DR86" s="9">
        <v>0</v>
      </c>
      <c r="DS86" s="15">
        <v>37205</v>
      </c>
      <c r="DT86" s="15">
        <v>190283</v>
      </c>
      <c r="DU86" s="15">
        <v>526957</v>
      </c>
      <c r="DV86" s="9">
        <v>0</v>
      </c>
      <c r="DW86" s="9">
        <v>0</v>
      </c>
      <c r="DX86" s="9">
        <v>0</v>
      </c>
      <c r="DY86" s="15">
        <v>0</v>
      </c>
      <c r="DZ86" s="15">
        <v>190283</v>
      </c>
      <c r="EA86" s="29">
        <v>526957</v>
      </c>
      <c r="EB86" s="29">
        <v>186303</v>
      </c>
      <c r="EC86" s="14" t="s">
        <v>461</v>
      </c>
    </row>
    <row r="87" spans="1:133" ht="14.25">
      <c r="A87" s="7" t="s">
        <v>462</v>
      </c>
      <c r="B87" s="8" t="s">
        <v>342</v>
      </c>
      <c r="C87" s="9">
        <v>9497</v>
      </c>
      <c r="D87" s="9">
        <v>12801</v>
      </c>
      <c r="E87" s="9">
        <v>865</v>
      </c>
      <c r="F87" s="9">
        <v>760</v>
      </c>
      <c r="G87" s="9">
        <v>3081</v>
      </c>
      <c r="H87" s="9">
        <v>4</v>
      </c>
      <c r="I87" s="9">
        <v>362</v>
      </c>
      <c r="J87" s="9">
        <v>42</v>
      </c>
      <c r="K87" s="9">
        <v>123269</v>
      </c>
      <c r="L87" s="9">
        <v>15924</v>
      </c>
      <c r="M87" s="9">
        <v>21815</v>
      </c>
      <c r="N87" s="9">
        <v>2299</v>
      </c>
      <c r="O87" s="9">
        <v>4597</v>
      </c>
      <c r="P87" s="9">
        <v>4496</v>
      </c>
      <c r="Q87" s="9">
        <v>5704</v>
      </c>
      <c r="R87" s="9">
        <v>4692</v>
      </c>
      <c r="S87" s="9">
        <v>14814</v>
      </c>
      <c r="T87" s="9">
        <v>12002</v>
      </c>
      <c r="U87" s="9">
        <v>13320</v>
      </c>
      <c r="V87" s="9">
        <v>1305</v>
      </c>
      <c r="W87" s="9">
        <v>4957</v>
      </c>
      <c r="X87" s="9">
        <v>3704</v>
      </c>
      <c r="Y87" s="9">
        <v>9226</v>
      </c>
      <c r="Z87" s="9">
        <v>5067</v>
      </c>
      <c r="AA87" s="9">
        <v>1056</v>
      </c>
      <c r="AB87" s="9">
        <v>6377</v>
      </c>
      <c r="AC87" s="9">
        <v>12830</v>
      </c>
      <c r="AD87" s="9">
        <v>221395</v>
      </c>
      <c r="AE87" s="9">
        <v>2622</v>
      </c>
      <c r="AF87" s="9">
        <v>25215</v>
      </c>
      <c r="AG87" s="9">
        <v>4566</v>
      </c>
      <c r="AH87" s="9">
        <v>1414</v>
      </c>
      <c r="AI87" s="9">
        <v>4641</v>
      </c>
      <c r="AJ87" s="9">
        <v>13142</v>
      </c>
      <c r="AK87" s="9">
        <v>2162</v>
      </c>
      <c r="AL87" s="9">
        <v>7780</v>
      </c>
      <c r="AM87" s="9">
        <v>11226</v>
      </c>
      <c r="AN87" s="9">
        <v>12404</v>
      </c>
      <c r="AO87" s="9">
        <v>4909</v>
      </c>
      <c r="AP87" s="9">
        <v>5395</v>
      </c>
      <c r="AQ87" s="9">
        <v>11214</v>
      </c>
      <c r="AR87" s="9">
        <v>28367</v>
      </c>
      <c r="AS87" s="9">
        <v>8142</v>
      </c>
      <c r="AT87" s="9">
        <v>11999</v>
      </c>
      <c r="AU87" s="9">
        <v>10029</v>
      </c>
      <c r="AV87" s="9">
        <v>10820</v>
      </c>
      <c r="AW87" s="9">
        <v>5294</v>
      </c>
      <c r="AX87" s="9">
        <v>3560</v>
      </c>
      <c r="AY87" s="9">
        <v>8350</v>
      </c>
      <c r="AZ87" s="9">
        <v>1899</v>
      </c>
      <c r="BA87" s="9">
        <v>8473</v>
      </c>
      <c r="BB87" s="9">
        <v>3259</v>
      </c>
      <c r="BC87" s="9">
        <v>8312</v>
      </c>
      <c r="BD87" s="9">
        <v>3096</v>
      </c>
      <c r="BE87" s="9">
        <v>5816</v>
      </c>
      <c r="BF87" s="9">
        <v>12235</v>
      </c>
      <c r="BG87" s="9">
        <v>16440</v>
      </c>
      <c r="BH87" s="9">
        <v>4573</v>
      </c>
      <c r="BI87" s="9">
        <v>28377</v>
      </c>
      <c r="BJ87" s="9">
        <v>3511</v>
      </c>
      <c r="BK87" s="9">
        <v>3012</v>
      </c>
      <c r="BL87" s="9">
        <v>3731</v>
      </c>
      <c r="BM87" s="9">
        <v>7617</v>
      </c>
      <c r="BN87" s="9">
        <v>32446</v>
      </c>
      <c r="BO87" s="9">
        <v>36213</v>
      </c>
      <c r="BP87" s="9">
        <v>10745</v>
      </c>
      <c r="BQ87" s="9">
        <v>27273</v>
      </c>
      <c r="BR87" s="9">
        <v>14008</v>
      </c>
      <c r="BS87" s="9">
        <v>61154</v>
      </c>
      <c r="BT87" s="9">
        <v>40487</v>
      </c>
      <c r="BU87" s="9">
        <v>1642</v>
      </c>
      <c r="BV87" s="9">
        <v>684</v>
      </c>
      <c r="BW87" s="9">
        <v>25103</v>
      </c>
      <c r="BX87" s="9">
        <v>8960</v>
      </c>
      <c r="BY87" s="9">
        <v>576</v>
      </c>
      <c r="BZ87" s="9">
        <v>766</v>
      </c>
      <c r="CA87" s="9">
        <v>787</v>
      </c>
      <c r="CB87" s="9">
        <v>633</v>
      </c>
      <c r="CC87" s="9">
        <v>2405</v>
      </c>
      <c r="CD87" s="9">
        <v>9880</v>
      </c>
      <c r="CE87" s="9">
        <v>997</v>
      </c>
      <c r="CF87" s="9">
        <v>1169</v>
      </c>
      <c r="CG87" s="9">
        <v>118</v>
      </c>
      <c r="CH87" s="9">
        <v>421</v>
      </c>
      <c r="CI87" s="9">
        <v>3481</v>
      </c>
      <c r="CJ87" s="9">
        <v>4179</v>
      </c>
      <c r="CK87" s="9">
        <v>4965</v>
      </c>
      <c r="CL87" s="9">
        <v>10260</v>
      </c>
      <c r="CM87" s="9">
        <v>392</v>
      </c>
      <c r="CN87" s="9">
        <v>15804</v>
      </c>
      <c r="CO87" s="9">
        <v>227674</v>
      </c>
      <c r="CP87" s="9">
        <v>5158</v>
      </c>
      <c r="CQ87" s="9">
        <v>12103</v>
      </c>
      <c r="CR87" s="9">
        <v>21066</v>
      </c>
      <c r="CS87" s="9">
        <v>3652</v>
      </c>
      <c r="CT87" s="9">
        <v>3761</v>
      </c>
      <c r="CU87" s="9">
        <v>3243</v>
      </c>
      <c r="CV87" s="9">
        <v>3240</v>
      </c>
      <c r="CW87" s="9">
        <v>1168</v>
      </c>
      <c r="CX87" s="9">
        <v>10104</v>
      </c>
      <c r="CY87" s="9">
        <v>4752</v>
      </c>
      <c r="CZ87" s="9">
        <v>3217</v>
      </c>
      <c r="DA87" s="9">
        <v>36200</v>
      </c>
      <c r="DB87" s="9">
        <v>6930</v>
      </c>
      <c r="DC87" s="9">
        <v>1266</v>
      </c>
      <c r="DD87" s="9">
        <v>1788</v>
      </c>
      <c r="DE87" s="9">
        <v>6218</v>
      </c>
      <c r="DF87" s="9">
        <v>1493</v>
      </c>
      <c r="DG87" s="30">
        <v>1488444</v>
      </c>
      <c r="DH87" s="9">
        <v>9849</v>
      </c>
      <c r="DI87" s="9">
        <v>233366</v>
      </c>
      <c r="DJ87" s="10">
        <v>430</v>
      </c>
      <c r="DK87" s="9">
        <v>0</v>
      </c>
      <c r="DL87" s="9">
        <v>1430</v>
      </c>
      <c r="DM87" s="9">
        <v>44982</v>
      </c>
      <c r="DN87" s="10">
        <v>8126</v>
      </c>
      <c r="DO87" s="15">
        <v>298183</v>
      </c>
      <c r="DP87" s="16">
        <v>1786627</v>
      </c>
      <c r="DQ87" s="16">
        <v>92393</v>
      </c>
      <c r="DR87" s="9">
        <v>0</v>
      </c>
      <c r="DS87" s="15">
        <v>92393</v>
      </c>
      <c r="DT87" s="15">
        <v>390576</v>
      </c>
      <c r="DU87" s="15">
        <v>1879020</v>
      </c>
      <c r="DV87" s="9">
        <v>0</v>
      </c>
      <c r="DW87" s="9">
        <v>0</v>
      </c>
      <c r="DX87" s="9">
        <v>0</v>
      </c>
      <c r="DY87" s="15">
        <v>0</v>
      </c>
      <c r="DZ87" s="15">
        <v>390576</v>
      </c>
      <c r="EA87" s="29">
        <v>1879020</v>
      </c>
      <c r="EB87" s="29">
        <v>380727</v>
      </c>
      <c r="EC87" s="14" t="s">
        <v>462</v>
      </c>
    </row>
    <row r="88" spans="1:133" ht="14.25">
      <c r="A88" s="7" t="s">
        <v>463</v>
      </c>
      <c r="B88" s="8" t="s">
        <v>343</v>
      </c>
      <c r="C88" s="9">
        <v>169</v>
      </c>
      <c r="D88" s="9">
        <v>0</v>
      </c>
      <c r="E88" s="9">
        <v>166</v>
      </c>
      <c r="F88" s="9">
        <v>0</v>
      </c>
      <c r="G88" s="9">
        <v>2000</v>
      </c>
      <c r="H88" s="9">
        <v>0</v>
      </c>
      <c r="I88" s="9">
        <v>322</v>
      </c>
      <c r="J88" s="9">
        <v>0</v>
      </c>
      <c r="K88" s="9">
        <v>12987</v>
      </c>
      <c r="L88" s="9">
        <v>7717</v>
      </c>
      <c r="M88" s="9">
        <v>2344</v>
      </c>
      <c r="N88" s="9">
        <v>0</v>
      </c>
      <c r="O88" s="9">
        <v>2051</v>
      </c>
      <c r="P88" s="9">
        <v>801</v>
      </c>
      <c r="Q88" s="9">
        <v>1832</v>
      </c>
      <c r="R88" s="9">
        <v>2742</v>
      </c>
      <c r="S88" s="9">
        <v>15127</v>
      </c>
      <c r="T88" s="9">
        <v>804</v>
      </c>
      <c r="U88" s="9">
        <v>8670</v>
      </c>
      <c r="V88" s="9">
        <v>1293</v>
      </c>
      <c r="W88" s="9">
        <v>4855</v>
      </c>
      <c r="X88" s="9">
        <v>138</v>
      </c>
      <c r="Y88" s="9">
        <v>5755</v>
      </c>
      <c r="Z88" s="9">
        <v>6328</v>
      </c>
      <c r="AA88" s="9">
        <v>664</v>
      </c>
      <c r="AB88" s="9">
        <v>6907</v>
      </c>
      <c r="AC88" s="9">
        <v>14509</v>
      </c>
      <c r="AD88" s="9">
        <v>399</v>
      </c>
      <c r="AE88" s="9">
        <v>602</v>
      </c>
      <c r="AF88" s="9">
        <v>19852</v>
      </c>
      <c r="AG88" s="9">
        <v>3398</v>
      </c>
      <c r="AH88" s="9">
        <v>264</v>
      </c>
      <c r="AI88" s="9">
        <v>15194</v>
      </c>
      <c r="AJ88" s="9">
        <v>69</v>
      </c>
      <c r="AK88" s="9">
        <v>3155</v>
      </c>
      <c r="AL88" s="9">
        <v>1980</v>
      </c>
      <c r="AM88" s="9">
        <v>0</v>
      </c>
      <c r="AN88" s="9">
        <v>54463</v>
      </c>
      <c r="AO88" s="9">
        <v>661</v>
      </c>
      <c r="AP88" s="9">
        <v>767</v>
      </c>
      <c r="AQ88" s="9">
        <v>1757</v>
      </c>
      <c r="AR88" s="9">
        <v>10055</v>
      </c>
      <c r="AS88" s="9">
        <v>786</v>
      </c>
      <c r="AT88" s="9">
        <v>7288</v>
      </c>
      <c r="AU88" s="9">
        <v>8257</v>
      </c>
      <c r="AV88" s="9">
        <v>5158</v>
      </c>
      <c r="AW88" s="9">
        <v>3909</v>
      </c>
      <c r="AX88" s="9">
        <v>2280</v>
      </c>
      <c r="AY88" s="9">
        <v>35353</v>
      </c>
      <c r="AZ88" s="9">
        <v>4080</v>
      </c>
      <c r="BA88" s="9">
        <v>6748</v>
      </c>
      <c r="BB88" s="9">
        <v>911</v>
      </c>
      <c r="BC88" s="9">
        <v>5533</v>
      </c>
      <c r="BD88" s="9">
        <v>6437</v>
      </c>
      <c r="BE88" s="9">
        <v>2772</v>
      </c>
      <c r="BF88" s="9">
        <v>6807</v>
      </c>
      <c r="BG88" s="9">
        <v>0</v>
      </c>
      <c r="BH88" s="9">
        <v>1779</v>
      </c>
      <c r="BI88" s="9">
        <v>37432</v>
      </c>
      <c r="BJ88" s="9">
        <v>292</v>
      </c>
      <c r="BK88" s="9">
        <v>1483</v>
      </c>
      <c r="BL88" s="9">
        <v>1710</v>
      </c>
      <c r="BM88" s="9">
        <v>5136</v>
      </c>
      <c r="BN88" s="9">
        <v>149</v>
      </c>
      <c r="BO88" s="9">
        <v>0</v>
      </c>
      <c r="BP88" s="9">
        <v>0</v>
      </c>
      <c r="BQ88" s="9">
        <v>435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471724</v>
      </c>
      <c r="BX88" s="9">
        <v>104</v>
      </c>
      <c r="BY88" s="9">
        <v>0</v>
      </c>
      <c r="BZ88" s="9">
        <v>0</v>
      </c>
      <c r="CA88" s="9">
        <v>0</v>
      </c>
      <c r="CB88" s="9">
        <v>132639</v>
      </c>
      <c r="CC88" s="9">
        <v>1006537</v>
      </c>
      <c r="CD88" s="9">
        <v>1176428</v>
      </c>
      <c r="CE88" s="9">
        <v>217117</v>
      </c>
      <c r="CF88" s="9">
        <v>893927</v>
      </c>
      <c r="CG88" s="9">
        <v>12291</v>
      </c>
      <c r="CH88" s="9">
        <v>19200</v>
      </c>
      <c r="CI88" s="9">
        <v>17138</v>
      </c>
      <c r="CJ88" s="9">
        <v>0</v>
      </c>
      <c r="CK88" s="9">
        <v>0</v>
      </c>
      <c r="CL88" s="9">
        <v>0</v>
      </c>
      <c r="CM88" s="9">
        <v>0</v>
      </c>
      <c r="CN88" s="9">
        <v>16855</v>
      </c>
      <c r="CO88" s="9">
        <v>5279</v>
      </c>
      <c r="CP88" s="9">
        <v>22</v>
      </c>
      <c r="CQ88" s="9">
        <v>279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25799</v>
      </c>
      <c r="CX88" s="9">
        <v>11</v>
      </c>
      <c r="CY88" s="9">
        <v>2</v>
      </c>
      <c r="CZ88" s="9">
        <v>26343</v>
      </c>
      <c r="DA88" s="9">
        <v>10829</v>
      </c>
      <c r="DB88" s="9">
        <v>204332</v>
      </c>
      <c r="DC88" s="9">
        <v>0</v>
      </c>
      <c r="DD88" s="9">
        <v>0</v>
      </c>
      <c r="DE88" s="9">
        <v>0</v>
      </c>
      <c r="DF88" s="9">
        <v>6786</v>
      </c>
      <c r="DG88" s="30">
        <v>4599174</v>
      </c>
      <c r="DH88" s="9">
        <v>3482</v>
      </c>
      <c r="DI88" s="9">
        <v>1982308</v>
      </c>
      <c r="DJ88" s="10">
        <v>-82158</v>
      </c>
      <c r="DK88" s="9">
        <v>3790</v>
      </c>
      <c r="DL88" s="9">
        <v>0</v>
      </c>
      <c r="DM88" s="9">
        <v>0</v>
      </c>
      <c r="DN88" s="10">
        <v>0</v>
      </c>
      <c r="DO88" s="15">
        <v>1907422</v>
      </c>
      <c r="DP88" s="16">
        <v>6506596</v>
      </c>
      <c r="DQ88" s="16">
        <v>604559</v>
      </c>
      <c r="DR88" s="9">
        <v>0</v>
      </c>
      <c r="DS88" s="15">
        <v>604559</v>
      </c>
      <c r="DT88" s="15">
        <v>2511981</v>
      </c>
      <c r="DU88" s="15">
        <v>7111155</v>
      </c>
      <c r="DV88" s="9">
        <v>-281449</v>
      </c>
      <c r="DW88" s="9">
        <v>0</v>
      </c>
      <c r="DX88" s="9">
        <v>0</v>
      </c>
      <c r="DY88" s="15">
        <v>-281449</v>
      </c>
      <c r="DZ88" s="15">
        <v>2230532</v>
      </c>
      <c r="EA88" s="29">
        <v>6829706</v>
      </c>
      <c r="EB88" s="29">
        <v>2227050</v>
      </c>
      <c r="EC88" s="14" t="s">
        <v>463</v>
      </c>
    </row>
    <row r="89" spans="1:133" ht="14.25">
      <c r="A89" s="7" t="s">
        <v>464</v>
      </c>
      <c r="B89" s="8" t="s">
        <v>344</v>
      </c>
      <c r="C89" s="9">
        <v>4545</v>
      </c>
      <c r="D89" s="9">
        <v>598</v>
      </c>
      <c r="E89" s="9">
        <v>2371</v>
      </c>
      <c r="F89" s="9">
        <v>1424</v>
      </c>
      <c r="G89" s="9">
        <v>4654</v>
      </c>
      <c r="H89" s="9">
        <v>252</v>
      </c>
      <c r="I89" s="9">
        <v>3533</v>
      </c>
      <c r="J89" s="9">
        <v>2296</v>
      </c>
      <c r="K89" s="9">
        <v>20841</v>
      </c>
      <c r="L89" s="9">
        <v>7497</v>
      </c>
      <c r="M89" s="9">
        <v>730</v>
      </c>
      <c r="N89" s="9">
        <v>856</v>
      </c>
      <c r="O89" s="9">
        <v>6075</v>
      </c>
      <c r="P89" s="9">
        <v>8528</v>
      </c>
      <c r="Q89" s="9">
        <v>3019</v>
      </c>
      <c r="R89" s="9">
        <v>7429</v>
      </c>
      <c r="S89" s="9">
        <v>6472</v>
      </c>
      <c r="T89" s="9">
        <v>7513</v>
      </c>
      <c r="U89" s="9">
        <v>21650</v>
      </c>
      <c r="V89" s="9">
        <v>464</v>
      </c>
      <c r="W89" s="9">
        <v>3452</v>
      </c>
      <c r="X89" s="9">
        <v>2132</v>
      </c>
      <c r="Y89" s="9">
        <v>5206</v>
      </c>
      <c r="Z89" s="9">
        <v>4875</v>
      </c>
      <c r="AA89" s="9">
        <v>1062</v>
      </c>
      <c r="AB89" s="9">
        <v>150907</v>
      </c>
      <c r="AC89" s="9">
        <v>15791</v>
      </c>
      <c r="AD89" s="9">
        <v>9305</v>
      </c>
      <c r="AE89" s="9">
        <v>1230</v>
      </c>
      <c r="AF89" s="9">
        <v>19042</v>
      </c>
      <c r="AG89" s="9">
        <v>13620</v>
      </c>
      <c r="AH89" s="9">
        <v>846</v>
      </c>
      <c r="AI89" s="9">
        <v>4359</v>
      </c>
      <c r="AJ89" s="9">
        <v>6282</v>
      </c>
      <c r="AK89" s="9">
        <v>1810</v>
      </c>
      <c r="AL89" s="9">
        <v>4434</v>
      </c>
      <c r="AM89" s="9">
        <v>2806</v>
      </c>
      <c r="AN89" s="9">
        <v>11126</v>
      </c>
      <c r="AO89" s="9">
        <v>4811</v>
      </c>
      <c r="AP89" s="9">
        <v>1060</v>
      </c>
      <c r="AQ89" s="9">
        <v>4419</v>
      </c>
      <c r="AR89" s="9">
        <v>17153</v>
      </c>
      <c r="AS89" s="9">
        <v>34376</v>
      </c>
      <c r="AT89" s="9">
        <v>21940</v>
      </c>
      <c r="AU89" s="9">
        <v>37719</v>
      </c>
      <c r="AV89" s="9">
        <v>37096</v>
      </c>
      <c r="AW89" s="9">
        <v>17392</v>
      </c>
      <c r="AX89" s="9">
        <v>11795</v>
      </c>
      <c r="AY89" s="9">
        <v>22918</v>
      </c>
      <c r="AZ89" s="9">
        <v>8059</v>
      </c>
      <c r="BA89" s="9">
        <v>9759</v>
      </c>
      <c r="BB89" s="9">
        <v>7180</v>
      </c>
      <c r="BC89" s="9">
        <v>21552</v>
      </c>
      <c r="BD89" s="9">
        <v>11211</v>
      </c>
      <c r="BE89" s="9">
        <v>12530</v>
      </c>
      <c r="BF89" s="9">
        <v>24348</v>
      </c>
      <c r="BG89" s="9">
        <v>17897</v>
      </c>
      <c r="BH89" s="9">
        <v>2398</v>
      </c>
      <c r="BI89" s="9">
        <v>34799</v>
      </c>
      <c r="BJ89" s="9">
        <v>1963</v>
      </c>
      <c r="BK89" s="9">
        <v>7939</v>
      </c>
      <c r="BL89" s="9">
        <v>11569</v>
      </c>
      <c r="BM89" s="9">
        <v>24059</v>
      </c>
      <c r="BN89" s="9">
        <v>606</v>
      </c>
      <c r="BO89" s="9">
        <v>93670</v>
      </c>
      <c r="BP89" s="9">
        <v>205533</v>
      </c>
      <c r="BQ89" s="9">
        <v>207458</v>
      </c>
      <c r="BR89" s="9">
        <v>64231</v>
      </c>
      <c r="BS89" s="9">
        <v>53015</v>
      </c>
      <c r="BT89" s="9">
        <v>14283</v>
      </c>
      <c r="BU89" s="9">
        <v>32202</v>
      </c>
      <c r="BV89" s="9">
        <v>22610</v>
      </c>
      <c r="BW89" s="9">
        <v>2277629</v>
      </c>
      <c r="BX89" s="9">
        <v>715155</v>
      </c>
      <c r="BY89" s="9">
        <v>49574</v>
      </c>
      <c r="BZ89" s="9">
        <v>33932</v>
      </c>
      <c r="CA89" s="9">
        <v>0</v>
      </c>
      <c r="CB89" s="9">
        <v>29582</v>
      </c>
      <c r="CC89" s="9">
        <v>110552</v>
      </c>
      <c r="CD89" s="9">
        <v>0</v>
      </c>
      <c r="CE89" s="9">
        <v>46065</v>
      </c>
      <c r="CF89" s="9">
        <v>13809</v>
      </c>
      <c r="CG89" s="9">
        <v>3766</v>
      </c>
      <c r="CH89" s="9">
        <v>34851</v>
      </c>
      <c r="CI89" s="9">
        <v>56964</v>
      </c>
      <c r="CJ89" s="9">
        <v>1345559</v>
      </c>
      <c r="CK89" s="9">
        <v>127888</v>
      </c>
      <c r="CL89" s="9">
        <v>376886</v>
      </c>
      <c r="CM89" s="9">
        <v>140387</v>
      </c>
      <c r="CN89" s="9">
        <v>136922</v>
      </c>
      <c r="CO89" s="9">
        <v>401997</v>
      </c>
      <c r="CP89" s="9">
        <v>53341</v>
      </c>
      <c r="CQ89" s="9">
        <v>282189</v>
      </c>
      <c r="CR89" s="9">
        <v>161485</v>
      </c>
      <c r="CS89" s="9">
        <v>93336</v>
      </c>
      <c r="CT89" s="9">
        <v>13810</v>
      </c>
      <c r="CU89" s="9">
        <v>115661</v>
      </c>
      <c r="CV89" s="9">
        <v>104203</v>
      </c>
      <c r="CW89" s="9">
        <v>42641</v>
      </c>
      <c r="CX89" s="9">
        <v>86691</v>
      </c>
      <c r="CY89" s="9">
        <v>295665</v>
      </c>
      <c r="CZ89" s="9">
        <v>50475</v>
      </c>
      <c r="DA89" s="9">
        <v>270693</v>
      </c>
      <c r="DB89" s="9">
        <v>54841</v>
      </c>
      <c r="DC89" s="9">
        <v>51432</v>
      </c>
      <c r="DD89" s="9">
        <v>54775</v>
      </c>
      <c r="DE89" s="9">
        <v>0</v>
      </c>
      <c r="DF89" s="9">
        <v>36104</v>
      </c>
      <c r="DG89" s="30">
        <v>9137442</v>
      </c>
      <c r="DH89" s="9">
        <v>128135</v>
      </c>
      <c r="DI89" s="9">
        <v>7102384</v>
      </c>
      <c r="DJ89" s="10">
        <v>0</v>
      </c>
      <c r="DK89" s="9">
        <v>0</v>
      </c>
      <c r="DL89" s="9">
        <v>0</v>
      </c>
      <c r="DM89" s="9">
        <v>0</v>
      </c>
      <c r="DN89" s="10">
        <v>0</v>
      </c>
      <c r="DO89" s="15">
        <v>7230519</v>
      </c>
      <c r="DP89" s="16">
        <v>16367961</v>
      </c>
      <c r="DQ89" s="16">
        <v>76362</v>
      </c>
      <c r="DR89" s="9">
        <v>0</v>
      </c>
      <c r="DS89" s="15">
        <v>76362</v>
      </c>
      <c r="DT89" s="15">
        <v>7306881</v>
      </c>
      <c r="DU89" s="15">
        <v>16444323</v>
      </c>
      <c r="DV89" s="9">
        <v>-86129</v>
      </c>
      <c r="DW89" s="9">
        <v>0</v>
      </c>
      <c r="DX89" s="9">
        <v>0</v>
      </c>
      <c r="DY89" s="15">
        <v>-86129</v>
      </c>
      <c r="DZ89" s="15">
        <v>7220752</v>
      </c>
      <c r="EA89" s="29">
        <v>16358194</v>
      </c>
      <c r="EB89" s="29">
        <v>7092617</v>
      </c>
      <c r="EC89" s="14" t="s">
        <v>464</v>
      </c>
    </row>
    <row r="90" spans="1:133" ht="14.25">
      <c r="A90" s="7" t="s">
        <v>465</v>
      </c>
      <c r="B90" s="8" t="s">
        <v>345</v>
      </c>
      <c r="C90" s="9">
        <v>265</v>
      </c>
      <c r="D90" s="9">
        <v>38</v>
      </c>
      <c r="E90" s="9">
        <v>37</v>
      </c>
      <c r="F90" s="9">
        <v>34</v>
      </c>
      <c r="G90" s="9">
        <v>6</v>
      </c>
      <c r="H90" s="9">
        <v>2</v>
      </c>
      <c r="I90" s="9">
        <v>46</v>
      </c>
      <c r="J90" s="9">
        <v>10</v>
      </c>
      <c r="K90" s="9">
        <v>336</v>
      </c>
      <c r="L90" s="9">
        <v>182</v>
      </c>
      <c r="M90" s="9">
        <v>6</v>
      </c>
      <c r="N90" s="9">
        <v>63</v>
      </c>
      <c r="O90" s="9">
        <v>56</v>
      </c>
      <c r="P90" s="9">
        <v>61</v>
      </c>
      <c r="Q90" s="9">
        <v>49</v>
      </c>
      <c r="R90" s="9">
        <v>65</v>
      </c>
      <c r="S90" s="9">
        <v>122</v>
      </c>
      <c r="T90" s="9">
        <v>89</v>
      </c>
      <c r="U90" s="9">
        <v>167</v>
      </c>
      <c r="V90" s="9">
        <v>8</v>
      </c>
      <c r="W90" s="9">
        <v>52</v>
      </c>
      <c r="X90" s="9">
        <v>75</v>
      </c>
      <c r="Y90" s="9">
        <v>142</v>
      </c>
      <c r="Z90" s="9">
        <v>77</v>
      </c>
      <c r="AA90" s="9">
        <v>13</v>
      </c>
      <c r="AB90" s="9">
        <v>26</v>
      </c>
      <c r="AC90" s="9">
        <v>180</v>
      </c>
      <c r="AD90" s="9">
        <v>389</v>
      </c>
      <c r="AE90" s="9">
        <v>26</v>
      </c>
      <c r="AF90" s="9">
        <v>283</v>
      </c>
      <c r="AG90" s="9">
        <v>80</v>
      </c>
      <c r="AH90" s="9">
        <v>12</v>
      </c>
      <c r="AI90" s="9">
        <v>45</v>
      </c>
      <c r="AJ90" s="9">
        <v>80</v>
      </c>
      <c r="AK90" s="9">
        <v>20</v>
      </c>
      <c r="AL90" s="9">
        <v>46</v>
      </c>
      <c r="AM90" s="9">
        <v>198</v>
      </c>
      <c r="AN90" s="9">
        <v>368</v>
      </c>
      <c r="AO90" s="9">
        <v>50</v>
      </c>
      <c r="AP90" s="9">
        <v>53</v>
      </c>
      <c r="AQ90" s="9">
        <v>71</v>
      </c>
      <c r="AR90" s="9">
        <v>138</v>
      </c>
      <c r="AS90" s="9">
        <v>125</v>
      </c>
      <c r="AT90" s="9">
        <v>207</v>
      </c>
      <c r="AU90" s="9">
        <v>251</v>
      </c>
      <c r="AV90" s="9">
        <v>344</v>
      </c>
      <c r="AW90" s="9">
        <v>103</v>
      </c>
      <c r="AX90" s="9">
        <v>140</v>
      </c>
      <c r="AY90" s="9">
        <v>183</v>
      </c>
      <c r="AZ90" s="9">
        <v>71</v>
      </c>
      <c r="BA90" s="9">
        <v>95</v>
      </c>
      <c r="BB90" s="9">
        <v>77</v>
      </c>
      <c r="BC90" s="9">
        <v>195</v>
      </c>
      <c r="BD90" s="9">
        <v>99</v>
      </c>
      <c r="BE90" s="9">
        <v>139</v>
      </c>
      <c r="BF90" s="9">
        <v>191</v>
      </c>
      <c r="BG90" s="9">
        <v>389</v>
      </c>
      <c r="BH90" s="9">
        <v>109</v>
      </c>
      <c r="BI90" s="9">
        <v>762</v>
      </c>
      <c r="BJ90" s="9">
        <v>65</v>
      </c>
      <c r="BK90" s="9">
        <v>85</v>
      </c>
      <c r="BL90" s="9">
        <v>100</v>
      </c>
      <c r="BM90" s="9">
        <v>114</v>
      </c>
      <c r="BN90" s="9">
        <v>24</v>
      </c>
      <c r="BO90" s="9">
        <v>2741</v>
      </c>
      <c r="BP90" s="9">
        <v>970</v>
      </c>
      <c r="BQ90" s="9">
        <v>889</v>
      </c>
      <c r="BR90" s="9">
        <v>420</v>
      </c>
      <c r="BS90" s="9">
        <v>91</v>
      </c>
      <c r="BT90" s="9">
        <v>17</v>
      </c>
      <c r="BU90" s="9">
        <v>65</v>
      </c>
      <c r="BV90" s="9">
        <v>755</v>
      </c>
      <c r="BW90" s="9">
        <v>26536</v>
      </c>
      <c r="BX90" s="9">
        <v>7529</v>
      </c>
      <c r="BY90" s="9">
        <v>2078</v>
      </c>
      <c r="BZ90" s="9">
        <v>2857</v>
      </c>
      <c r="CA90" s="9">
        <v>0</v>
      </c>
      <c r="CB90" s="9">
        <v>595</v>
      </c>
      <c r="CC90" s="9">
        <v>734</v>
      </c>
      <c r="CD90" s="9">
        <v>0</v>
      </c>
      <c r="CE90" s="9">
        <v>397</v>
      </c>
      <c r="CF90" s="9">
        <v>83</v>
      </c>
      <c r="CG90" s="9">
        <v>29</v>
      </c>
      <c r="CH90" s="9">
        <v>87</v>
      </c>
      <c r="CI90" s="9">
        <v>2404</v>
      </c>
      <c r="CJ90" s="9">
        <v>602</v>
      </c>
      <c r="CK90" s="9">
        <v>77672</v>
      </c>
      <c r="CL90" s="9">
        <v>251</v>
      </c>
      <c r="CM90" s="9">
        <v>58</v>
      </c>
      <c r="CN90" s="9">
        <v>6039</v>
      </c>
      <c r="CO90" s="9">
        <v>3698</v>
      </c>
      <c r="CP90" s="9">
        <v>1567</v>
      </c>
      <c r="CQ90" s="9">
        <v>239</v>
      </c>
      <c r="CR90" s="9">
        <v>3805</v>
      </c>
      <c r="CS90" s="9">
        <v>1004</v>
      </c>
      <c r="CT90" s="9">
        <v>2424</v>
      </c>
      <c r="CU90" s="9">
        <v>1409</v>
      </c>
      <c r="CV90" s="9">
        <v>2236012</v>
      </c>
      <c r="CW90" s="9">
        <v>1886</v>
      </c>
      <c r="CX90" s="9">
        <v>2151</v>
      </c>
      <c r="CY90" s="9">
        <v>2578</v>
      </c>
      <c r="CZ90" s="9">
        <v>21457</v>
      </c>
      <c r="DA90" s="9">
        <v>89755</v>
      </c>
      <c r="DB90" s="9">
        <v>5336</v>
      </c>
      <c r="DC90" s="9">
        <v>23303</v>
      </c>
      <c r="DD90" s="9">
        <v>794</v>
      </c>
      <c r="DE90" s="9">
        <v>0</v>
      </c>
      <c r="DF90" s="9">
        <v>41043</v>
      </c>
      <c r="DG90" s="30">
        <v>2580294</v>
      </c>
      <c r="DH90" s="9">
        <v>10412</v>
      </c>
      <c r="DI90" s="9">
        <v>1087687</v>
      </c>
      <c r="DJ90" s="10">
        <v>0</v>
      </c>
      <c r="DK90" s="9">
        <v>0</v>
      </c>
      <c r="DL90" s="9">
        <v>0</v>
      </c>
      <c r="DM90" s="9">
        <v>0</v>
      </c>
      <c r="DN90" s="10">
        <v>0</v>
      </c>
      <c r="DO90" s="15">
        <v>1098099</v>
      </c>
      <c r="DP90" s="16">
        <v>3678393</v>
      </c>
      <c r="DQ90" s="16">
        <v>36</v>
      </c>
      <c r="DR90" s="9">
        <v>0</v>
      </c>
      <c r="DS90" s="15">
        <v>36</v>
      </c>
      <c r="DT90" s="15">
        <v>1098135</v>
      </c>
      <c r="DU90" s="15">
        <v>3678429</v>
      </c>
      <c r="DV90" s="9">
        <v>0</v>
      </c>
      <c r="DW90" s="9">
        <v>0</v>
      </c>
      <c r="DX90" s="9">
        <v>0</v>
      </c>
      <c r="DY90" s="15">
        <v>0</v>
      </c>
      <c r="DZ90" s="15">
        <v>1098135</v>
      </c>
      <c r="EA90" s="29">
        <v>3678429</v>
      </c>
      <c r="EB90" s="29">
        <v>1087723</v>
      </c>
      <c r="EC90" s="14" t="s">
        <v>465</v>
      </c>
    </row>
    <row r="91" spans="1:133" ht="14.25">
      <c r="A91" s="7" t="s">
        <v>466</v>
      </c>
      <c r="B91" s="39" t="s">
        <v>346</v>
      </c>
      <c r="C91" s="9">
        <v>9463</v>
      </c>
      <c r="D91" s="9">
        <v>3409</v>
      </c>
      <c r="E91" s="9">
        <v>4034</v>
      </c>
      <c r="F91" s="9">
        <v>531</v>
      </c>
      <c r="G91" s="9">
        <v>2453</v>
      </c>
      <c r="H91" s="9">
        <v>107</v>
      </c>
      <c r="I91" s="9">
        <v>1603</v>
      </c>
      <c r="J91" s="9">
        <v>384</v>
      </c>
      <c r="K91" s="9">
        <v>49780</v>
      </c>
      <c r="L91" s="9">
        <v>33766</v>
      </c>
      <c r="M91" s="9">
        <v>3418</v>
      </c>
      <c r="N91" s="9">
        <v>2798</v>
      </c>
      <c r="O91" s="9">
        <v>5038</v>
      </c>
      <c r="P91" s="9">
        <v>4940</v>
      </c>
      <c r="Q91" s="9">
        <v>5326</v>
      </c>
      <c r="R91" s="9">
        <v>14212</v>
      </c>
      <c r="S91" s="9">
        <v>16041</v>
      </c>
      <c r="T91" s="9">
        <v>9820</v>
      </c>
      <c r="U91" s="9">
        <v>19594</v>
      </c>
      <c r="V91" s="9">
        <v>1784</v>
      </c>
      <c r="W91" s="9">
        <v>4929</v>
      </c>
      <c r="X91" s="9">
        <v>4306</v>
      </c>
      <c r="Y91" s="9">
        <v>15498</v>
      </c>
      <c r="Z91" s="9">
        <v>10208</v>
      </c>
      <c r="AA91" s="9">
        <v>1637</v>
      </c>
      <c r="AB91" s="9">
        <v>91300</v>
      </c>
      <c r="AC91" s="9">
        <v>23164</v>
      </c>
      <c r="AD91" s="9">
        <v>2792</v>
      </c>
      <c r="AE91" s="9">
        <v>1281</v>
      </c>
      <c r="AF91" s="9">
        <v>34568</v>
      </c>
      <c r="AG91" s="9">
        <v>11883</v>
      </c>
      <c r="AH91" s="9">
        <v>1229</v>
      </c>
      <c r="AI91" s="9">
        <v>8440</v>
      </c>
      <c r="AJ91" s="9">
        <v>9643</v>
      </c>
      <c r="AK91" s="9">
        <v>5788</v>
      </c>
      <c r="AL91" s="9">
        <v>11180</v>
      </c>
      <c r="AM91" s="9">
        <v>16117</v>
      </c>
      <c r="AN91" s="9">
        <v>22424</v>
      </c>
      <c r="AO91" s="9">
        <v>6677</v>
      </c>
      <c r="AP91" s="9">
        <v>7386</v>
      </c>
      <c r="AQ91" s="9">
        <v>6276</v>
      </c>
      <c r="AR91" s="9">
        <v>20084</v>
      </c>
      <c r="AS91" s="9">
        <v>17745</v>
      </c>
      <c r="AT91" s="9">
        <v>43318</v>
      </c>
      <c r="AU91" s="9">
        <v>56674</v>
      </c>
      <c r="AV91" s="9">
        <v>106151</v>
      </c>
      <c r="AW91" s="9">
        <v>22915</v>
      </c>
      <c r="AX91" s="9">
        <v>20730</v>
      </c>
      <c r="AY91" s="9">
        <v>76128</v>
      </c>
      <c r="AZ91" s="9">
        <v>46317</v>
      </c>
      <c r="BA91" s="9">
        <v>36435</v>
      </c>
      <c r="BB91" s="9">
        <v>7213</v>
      </c>
      <c r="BC91" s="9">
        <v>76252</v>
      </c>
      <c r="BD91" s="9">
        <v>63480</v>
      </c>
      <c r="BE91" s="9">
        <v>28491</v>
      </c>
      <c r="BF91" s="9">
        <v>59243</v>
      </c>
      <c r="BG91" s="9">
        <v>19473</v>
      </c>
      <c r="BH91" s="9">
        <v>5107</v>
      </c>
      <c r="BI91" s="9">
        <v>47682</v>
      </c>
      <c r="BJ91" s="9">
        <v>5861</v>
      </c>
      <c r="BK91" s="9">
        <v>9096</v>
      </c>
      <c r="BL91" s="9">
        <v>14301</v>
      </c>
      <c r="BM91" s="9">
        <v>17473</v>
      </c>
      <c r="BN91" s="9">
        <v>30</v>
      </c>
      <c r="BO91" s="9">
        <v>53986</v>
      </c>
      <c r="BP91" s="9">
        <v>9225</v>
      </c>
      <c r="BQ91" s="9">
        <v>50906</v>
      </c>
      <c r="BR91" s="9">
        <v>27711</v>
      </c>
      <c r="BS91" s="9">
        <v>210567</v>
      </c>
      <c r="BT91" s="9">
        <v>46208</v>
      </c>
      <c r="BU91" s="9">
        <v>171855</v>
      </c>
      <c r="BV91" s="9">
        <v>10767</v>
      </c>
      <c r="BW91" s="9">
        <v>1455831</v>
      </c>
      <c r="BX91" s="9">
        <v>1383388</v>
      </c>
      <c r="BY91" s="9">
        <v>27411</v>
      </c>
      <c r="BZ91" s="9">
        <v>16343</v>
      </c>
      <c r="CA91" s="9">
        <v>0</v>
      </c>
      <c r="CB91" s="9">
        <v>4882</v>
      </c>
      <c r="CC91" s="9">
        <v>64937</v>
      </c>
      <c r="CD91" s="9">
        <v>0</v>
      </c>
      <c r="CE91" s="9">
        <v>16325</v>
      </c>
      <c r="CF91" s="9">
        <v>18796</v>
      </c>
      <c r="CG91" s="9">
        <v>2116</v>
      </c>
      <c r="CH91" s="9">
        <v>20515</v>
      </c>
      <c r="CI91" s="9">
        <v>96640</v>
      </c>
      <c r="CJ91" s="9">
        <v>375057</v>
      </c>
      <c r="CK91" s="9">
        <v>29513</v>
      </c>
      <c r="CL91" s="9">
        <v>293917</v>
      </c>
      <c r="CM91" s="9">
        <v>68686</v>
      </c>
      <c r="CN91" s="9">
        <v>108049</v>
      </c>
      <c r="CO91" s="9">
        <v>639978</v>
      </c>
      <c r="CP91" s="9">
        <v>74559</v>
      </c>
      <c r="CQ91" s="9">
        <v>249849</v>
      </c>
      <c r="CR91" s="9">
        <v>245355</v>
      </c>
      <c r="CS91" s="9">
        <v>54038</v>
      </c>
      <c r="CT91" s="9">
        <v>7976</v>
      </c>
      <c r="CU91" s="9">
        <v>105431</v>
      </c>
      <c r="CV91" s="9">
        <v>57781</v>
      </c>
      <c r="CW91" s="9">
        <v>90232</v>
      </c>
      <c r="CX91" s="9">
        <v>11000</v>
      </c>
      <c r="CY91" s="9">
        <v>338555</v>
      </c>
      <c r="CZ91" s="9">
        <v>152357</v>
      </c>
      <c r="DA91" s="9">
        <v>35988</v>
      </c>
      <c r="DB91" s="9">
        <v>53354</v>
      </c>
      <c r="DC91" s="9">
        <v>0</v>
      </c>
      <c r="DD91" s="9">
        <v>37074</v>
      </c>
      <c r="DE91" s="9">
        <v>0</v>
      </c>
      <c r="DF91" s="9">
        <v>15060</v>
      </c>
      <c r="DG91" s="30">
        <v>8017644</v>
      </c>
      <c r="DH91" s="9">
        <v>1602</v>
      </c>
      <c r="DI91" s="9">
        <v>1249775</v>
      </c>
      <c r="DJ91" s="10">
        <v>0</v>
      </c>
      <c r="DK91" s="9">
        <v>0</v>
      </c>
      <c r="DL91" s="9">
        <v>1078446</v>
      </c>
      <c r="DM91" s="9">
        <v>7267071</v>
      </c>
      <c r="DN91" s="10">
        <v>0</v>
      </c>
      <c r="DO91" s="15">
        <v>9596894</v>
      </c>
      <c r="DP91" s="16">
        <v>17614538</v>
      </c>
      <c r="DQ91" s="16">
        <v>175393</v>
      </c>
      <c r="DR91" s="9">
        <v>984</v>
      </c>
      <c r="DS91" s="15">
        <v>176377</v>
      </c>
      <c r="DT91" s="15">
        <v>9773271</v>
      </c>
      <c r="DU91" s="15">
        <v>17790915</v>
      </c>
      <c r="DV91" s="9">
        <v>-386075</v>
      </c>
      <c r="DW91" s="9">
        <v>0</v>
      </c>
      <c r="DX91" s="9">
        <v>-1789</v>
      </c>
      <c r="DY91" s="15">
        <v>-387864</v>
      </c>
      <c r="DZ91" s="15">
        <v>9385407</v>
      </c>
      <c r="EA91" s="29">
        <v>17403051</v>
      </c>
      <c r="EB91" s="29">
        <v>9383805</v>
      </c>
      <c r="EC91" s="14" t="s">
        <v>466</v>
      </c>
    </row>
    <row r="92" spans="1:133" ht="14.25">
      <c r="A92" s="7" t="s">
        <v>467</v>
      </c>
      <c r="B92" s="8" t="s">
        <v>347</v>
      </c>
      <c r="C92" s="9">
        <v>151</v>
      </c>
      <c r="D92" s="9">
        <v>23</v>
      </c>
      <c r="E92" s="9">
        <v>61</v>
      </c>
      <c r="F92" s="9">
        <v>37</v>
      </c>
      <c r="G92" s="9">
        <v>114</v>
      </c>
      <c r="H92" s="9">
        <v>8</v>
      </c>
      <c r="I92" s="9">
        <v>141</v>
      </c>
      <c r="J92" s="9">
        <v>59</v>
      </c>
      <c r="K92" s="9">
        <v>3108</v>
      </c>
      <c r="L92" s="9">
        <v>1338</v>
      </c>
      <c r="M92" s="9">
        <v>124</v>
      </c>
      <c r="N92" s="9">
        <v>86</v>
      </c>
      <c r="O92" s="9">
        <v>514</v>
      </c>
      <c r="P92" s="9">
        <v>1093</v>
      </c>
      <c r="Q92" s="9">
        <v>512</v>
      </c>
      <c r="R92" s="9">
        <v>1101</v>
      </c>
      <c r="S92" s="9">
        <v>535</v>
      </c>
      <c r="T92" s="9">
        <v>638</v>
      </c>
      <c r="U92" s="9">
        <v>3371</v>
      </c>
      <c r="V92" s="9">
        <v>39</v>
      </c>
      <c r="W92" s="9">
        <v>407</v>
      </c>
      <c r="X92" s="9">
        <v>251</v>
      </c>
      <c r="Y92" s="9">
        <v>522</v>
      </c>
      <c r="Z92" s="9">
        <v>387</v>
      </c>
      <c r="AA92" s="9">
        <v>84</v>
      </c>
      <c r="AB92" s="9">
        <v>15460</v>
      </c>
      <c r="AC92" s="9">
        <v>1394</v>
      </c>
      <c r="AD92" s="9">
        <v>808</v>
      </c>
      <c r="AE92" s="9">
        <v>97</v>
      </c>
      <c r="AF92" s="9">
        <v>3598</v>
      </c>
      <c r="AG92" s="9">
        <v>885</v>
      </c>
      <c r="AH92" s="9">
        <v>63</v>
      </c>
      <c r="AI92" s="9">
        <v>544</v>
      </c>
      <c r="AJ92" s="9">
        <v>739</v>
      </c>
      <c r="AK92" s="9">
        <v>202</v>
      </c>
      <c r="AL92" s="9">
        <v>411</v>
      </c>
      <c r="AM92" s="9">
        <v>369</v>
      </c>
      <c r="AN92" s="9">
        <v>921</v>
      </c>
      <c r="AO92" s="9">
        <v>717</v>
      </c>
      <c r="AP92" s="9">
        <v>101</v>
      </c>
      <c r="AQ92" s="9">
        <v>508</v>
      </c>
      <c r="AR92" s="9">
        <v>2149</v>
      </c>
      <c r="AS92" s="9">
        <v>3347</v>
      </c>
      <c r="AT92" s="9">
        <v>2827</v>
      </c>
      <c r="AU92" s="9">
        <v>3646</v>
      </c>
      <c r="AV92" s="9">
        <v>4317</v>
      </c>
      <c r="AW92" s="9">
        <v>1231</v>
      </c>
      <c r="AX92" s="9">
        <v>1047</v>
      </c>
      <c r="AY92" s="9">
        <v>3649</v>
      </c>
      <c r="AZ92" s="9">
        <v>1223</v>
      </c>
      <c r="BA92" s="9">
        <v>1522</v>
      </c>
      <c r="BB92" s="9">
        <v>937</v>
      </c>
      <c r="BC92" s="9">
        <v>4481</v>
      </c>
      <c r="BD92" s="9">
        <v>3319</v>
      </c>
      <c r="BE92" s="9">
        <v>1719</v>
      </c>
      <c r="BF92" s="9">
        <v>3774</v>
      </c>
      <c r="BG92" s="9">
        <v>1765</v>
      </c>
      <c r="BH92" s="9">
        <v>188</v>
      </c>
      <c r="BI92" s="9">
        <v>4030</v>
      </c>
      <c r="BJ92" s="9">
        <v>581</v>
      </c>
      <c r="BK92" s="9">
        <v>940</v>
      </c>
      <c r="BL92" s="9">
        <v>1122</v>
      </c>
      <c r="BM92" s="9">
        <v>2991</v>
      </c>
      <c r="BN92" s="9">
        <v>26</v>
      </c>
      <c r="BO92" s="9">
        <v>2636</v>
      </c>
      <c r="BP92" s="9">
        <v>3943</v>
      </c>
      <c r="BQ92" s="9">
        <v>2903</v>
      </c>
      <c r="BR92" s="9">
        <v>1886</v>
      </c>
      <c r="BS92" s="9">
        <v>654</v>
      </c>
      <c r="BT92" s="9">
        <v>167</v>
      </c>
      <c r="BU92" s="9">
        <v>434</v>
      </c>
      <c r="BV92" s="9">
        <v>1011</v>
      </c>
      <c r="BW92" s="9">
        <v>143789</v>
      </c>
      <c r="BX92" s="9">
        <v>82238</v>
      </c>
      <c r="BY92" s="9">
        <v>245</v>
      </c>
      <c r="BZ92" s="9">
        <v>101</v>
      </c>
      <c r="CA92" s="9">
        <v>0</v>
      </c>
      <c r="CB92" s="9">
        <v>1610</v>
      </c>
      <c r="CC92" s="9">
        <v>11751</v>
      </c>
      <c r="CD92" s="9">
        <v>0</v>
      </c>
      <c r="CE92" s="9">
        <v>2179</v>
      </c>
      <c r="CF92" s="9">
        <v>1012</v>
      </c>
      <c r="CG92" s="9">
        <v>338</v>
      </c>
      <c r="CH92" s="9">
        <v>2149</v>
      </c>
      <c r="CI92" s="9">
        <v>4535</v>
      </c>
      <c r="CJ92" s="9">
        <v>214392</v>
      </c>
      <c r="CK92" s="9">
        <v>14901</v>
      </c>
      <c r="CL92" s="9">
        <v>37119</v>
      </c>
      <c r="CM92" s="9">
        <v>103352</v>
      </c>
      <c r="CN92" s="9">
        <v>9649</v>
      </c>
      <c r="CO92" s="9">
        <v>14189</v>
      </c>
      <c r="CP92" s="9">
        <v>2429</v>
      </c>
      <c r="CQ92" s="9">
        <v>11628</v>
      </c>
      <c r="CR92" s="9">
        <v>5430</v>
      </c>
      <c r="CS92" s="9">
        <v>2438</v>
      </c>
      <c r="CT92" s="9">
        <v>397</v>
      </c>
      <c r="CU92" s="9">
        <v>2256</v>
      </c>
      <c r="CV92" s="9">
        <v>283856</v>
      </c>
      <c r="CW92" s="9">
        <v>2115</v>
      </c>
      <c r="CX92" s="9">
        <v>3048</v>
      </c>
      <c r="CY92" s="9">
        <v>25778</v>
      </c>
      <c r="CZ92" s="9">
        <v>2283</v>
      </c>
      <c r="DA92" s="9">
        <v>3992</v>
      </c>
      <c r="DB92" s="9">
        <v>2151</v>
      </c>
      <c r="DC92" s="9">
        <v>2118</v>
      </c>
      <c r="DD92" s="9">
        <v>1536</v>
      </c>
      <c r="DE92" s="9">
        <v>0</v>
      </c>
      <c r="DF92" s="9">
        <v>3214</v>
      </c>
      <c r="DG92" s="30">
        <v>1104204</v>
      </c>
      <c r="DH92" s="9">
        <v>6009</v>
      </c>
      <c r="DI92" s="9">
        <v>104682</v>
      </c>
      <c r="DJ92" s="10">
        <v>0</v>
      </c>
      <c r="DK92" s="9">
        <v>0</v>
      </c>
      <c r="DL92" s="9">
        <v>0</v>
      </c>
      <c r="DM92" s="9">
        <v>0</v>
      </c>
      <c r="DN92" s="10">
        <v>0</v>
      </c>
      <c r="DO92" s="15">
        <v>110691</v>
      </c>
      <c r="DP92" s="16">
        <v>1214895</v>
      </c>
      <c r="DQ92" s="16">
        <v>4161</v>
      </c>
      <c r="DR92" s="9">
        <v>0</v>
      </c>
      <c r="DS92" s="15">
        <v>4161</v>
      </c>
      <c r="DT92" s="15">
        <v>114852</v>
      </c>
      <c r="DU92" s="15">
        <v>1219056</v>
      </c>
      <c r="DV92" s="9">
        <v>-2755</v>
      </c>
      <c r="DW92" s="9">
        <v>0</v>
      </c>
      <c r="DX92" s="9">
        <v>0</v>
      </c>
      <c r="DY92" s="15">
        <v>-2755</v>
      </c>
      <c r="DZ92" s="15">
        <v>112097</v>
      </c>
      <c r="EA92" s="29">
        <v>1216301</v>
      </c>
      <c r="EB92" s="29">
        <v>106088</v>
      </c>
      <c r="EC92" s="14" t="s">
        <v>467</v>
      </c>
    </row>
    <row r="93" spans="1:133" ht="14.25">
      <c r="A93" s="7" t="s">
        <v>468</v>
      </c>
      <c r="B93" s="8" t="s">
        <v>348</v>
      </c>
      <c r="C93" s="9">
        <v>90</v>
      </c>
      <c r="D93" s="9">
        <v>92</v>
      </c>
      <c r="E93" s="9">
        <v>1587</v>
      </c>
      <c r="F93" s="9">
        <v>255</v>
      </c>
      <c r="G93" s="9">
        <v>934</v>
      </c>
      <c r="H93" s="9">
        <v>82</v>
      </c>
      <c r="I93" s="9">
        <v>2324</v>
      </c>
      <c r="J93" s="9">
        <v>420</v>
      </c>
      <c r="K93" s="9">
        <v>11838</v>
      </c>
      <c r="L93" s="9">
        <v>2492</v>
      </c>
      <c r="M93" s="9">
        <v>248</v>
      </c>
      <c r="N93" s="9">
        <v>231</v>
      </c>
      <c r="O93" s="9">
        <v>6146</v>
      </c>
      <c r="P93" s="9">
        <v>8829</v>
      </c>
      <c r="Q93" s="9">
        <v>1365</v>
      </c>
      <c r="R93" s="9">
        <v>4625</v>
      </c>
      <c r="S93" s="9">
        <v>3711</v>
      </c>
      <c r="T93" s="9">
        <v>6604</v>
      </c>
      <c r="U93" s="9">
        <v>5328</v>
      </c>
      <c r="V93" s="9">
        <v>3302</v>
      </c>
      <c r="W93" s="9">
        <v>2989</v>
      </c>
      <c r="X93" s="9">
        <v>951</v>
      </c>
      <c r="Y93" s="9">
        <v>3327</v>
      </c>
      <c r="Z93" s="9">
        <v>2462</v>
      </c>
      <c r="AA93" s="9">
        <v>564</v>
      </c>
      <c r="AB93" s="9">
        <v>24849</v>
      </c>
      <c r="AC93" s="9">
        <v>10083</v>
      </c>
      <c r="AD93" s="9">
        <v>939</v>
      </c>
      <c r="AE93" s="9">
        <v>595</v>
      </c>
      <c r="AF93" s="9">
        <v>9769</v>
      </c>
      <c r="AG93" s="9">
        <v>9982</v>
      </c>
      <c r="AH93" s="9">
        <v>1702</v>
      </c>
      <c r="AI93" s="9">
        <v>3585</v>
      </c>
      <c r="AJ93" s="9">
        <v>7550</v>
      </c>
      <c r="AK93" s="9">
        <v>3305</v>
      </c>
      <c r="AL93" s="9">
        <v>5322</v>
      </c>
      <c r="AM93" s="9">
        <v>6311</v>
      </c>
      <c r="AN93" s="9">
        <v>6590</v>
      </c>
      <c r="AO93" s="9">
        <v>1936</v>
      </c>
      <c r="AP93" s="9">
        <v>1009</v>
      </c>
      <c r="AQ93" s="9">
        <v>1664</v>
      </c>
      <c r="AR93" s="9">
        <v>2580</v>
      </c>
      <c r="AS93" s="9">
        <v>7990</v>
      </c>
      <c r="AT93" s="9">
        <v>16665</v>
      </c>
      <c r="AU93" s="9">
        <v>10343</v>
      </c>
      <c r="AV93" s="9">
        <v>16532</v>
      </c>
      <c r="AW93" s="9">
        <v>4559</v>
      </c>
      <c r="AX93" s="9">
        <v>6372</v>
      </c>
      <c r="AY93" s="9">
        <v>15537</v>
      </c>
      <c r="AZ93" s="9">
        <v>6133</v>
      </c>
      <c r="BA93" s="9">
        <v>9190</v>
      </c>
      <c r="BB93" s="9">
        <v>4294</v>
      </c>
      <c r="BC93" s="9">
        <v>18482</v>
      </c>
      <c r="BD93" s="9">
        <v>6131</v>
      </c>
      <c r="BE93" s="9">
        <v>13418</v>
      </c>
      <c r="BF93" s="9">
        <v>22223</v>
      </c>
      <c r="BG93" s="9">
        <v>10768</v>
      </c>
      <c r="BH93" s="9">
        <v>3069</v>
      </c>
      <c r="BI93" s="9">
        <v>13663</v>
      </c>
      <c r="BJ93" s="9">
        <v>1539</v>
      </c>
      <c r="BK93" s="9">
        <v>2986</v>
      </c>
      <c r="BL93" s="9">
        <v>4908</v>
      </c>
      <c r="BM93" s="9">
        <v>8997</v>
      </c>
      <c r="BN93" s="9">
        <v>422</v>
      </c>
      <c r="BO93" s="9">
        <v>17143</v>
      </c>
      <c r="BP93" s="9">
        <v>3635</v>
      </c>
      <c r="BQ93" s="9">
        <v>5456</v>
      </c>
      <c r="BR93" s="9">
        <v>1733</v>
      </c>
      <c r="BS93" s="9">
        <v>13929</v>
      </c>
      <c r="BT93" s="9">
        <v>2609</v>
      </c>
      <c r="BU93" s="9">
        <v>9078</v>
      </c>
      <c r="BV93" s="9">
        <v>6486</v>
      </c>
      <c r="BW93" s="9">
        <v>320050</v>
      </c>
      <c r="BX93" s="9">
        <v>140342</v>
      </c>
      <c r="BY93" s="9">
        <v>2704</v>
      </c>
      <c r="BZ93" s="9">
        <v>2684</v>
      </c>
      <c r="CA93" s="9">
        <v>0</v>
      </c>
      <c r="CB93" s="9">
        <v>5435</v>
      </c>
      <c r="CC93" s="9">
        <v>23616</v>
      </c>
      <c r="CD93" s="9">
        <v>0</v>
      </c>
      <c r="CE93" s="9">
        <v>4313</v>
      </c>
      <c r="CF93" s="9">
        <v>4875</v>
      </c>
      <c r="CG93" s="9">
        <v>1497</v>
      </c>
      <c r="CH93" s="9">
        <v>5081</v>
      </c>
      <c r="CI93" s="9">
        <v>12435</v>
      </c>
      <c r="CJ93" s="9">
        <v>19641</v>
      </c>
      <c r="CK93" s="9">
        <v>685597</v>
      </c>
      <c r="CL93" s="9">
        <v>289964</v>
      </c>
      <c r="CM93" s="9">
        <v>2703</v>
      </c>
      <c r="CN93" s="9">
        <v>298780</v>
      </c>
      <c r="CO93" s="9">
        <v>278799</v>
      </c>
      <c r="CP93" s="9">
        <v>186093</v>
      </c>
      <c r="CQ93" s="9">
        <v>233138</v>
      </c>
      <c r="CR93" s="9">
        <v>116487</v>
      </c>
      <c r="CS93" s="9">
        <v>37029</v>
      </c>
      <c r="CT93" s="9">
        <v>5994</v>
      </c>
      <c r="CU93" s="9">
        <v>112886</v>
      </c>
      <c r="CV93" s="9">
        <v>2155606</v>
      </c>
      <c r="CW93" s="9">
        <v>24077</v>
      </c>
      <c r="CX93" s="9">
        <v>5522</v>
      </c>
      <c r="CY93" s="9">
        <v>137325</v>
      </c>
      <c r="CZ93" s="9">
        <v>157736</v>
      </c>
      <c r="DA93" s="9">
        <v>51042</v>
      </c>
      <c r="DB93" s="9">
        <v>32288</v>
      </c>
      <c r="DC93" s="9">
        <v>30199</v>
      </c>
      <c r="DD93" s="9">
        <v>35783</v>
      </c>
      <c r="DE93" s="9">
        <v>0</v>
      </c>
      <c r="DF93" s="9">
        <v>248</v>
      </c>
      <c r="DG93" s="30">
        <v>5852826</v>
      </c>
      <c r="DH93" s="9">
        <v>68996</v>
      </c>
      <c r="DI93" s="9">
        <v>1431558</v>
      </c>
      <c r="DJ93" s="10">
        <v>35886</v>
      </c>
      <c r="DK93" s="9">
        <v>0</v>
      </c>
      <c r="DL93" s="9">
        <v>0</v>
      </c>
      <c r="DM93" s="9">
        <v>63036</v>
      </c>
      <c r="DN93" s="10">
        <v>-11466</v>
      </c>
      <c r="DO93" s="15">
        <v>1588010</v>
      </c>
      <c r="DP93" s="16">
        <v>7440836</v>
      </c>
      <c r="DQ93" s="16">
        <v>74873</v>
      </c>
      <c r="DR93" s="9">
        <v>1614</v>
      </c>
      <c r="DS93" s="15">
        <v>76487</v>
      </c>
      <c r="DT93" s="15">
        <v>1664497</v>
      </c>
      <c r="DU93" s="15">
        <v>7517323</v>
      </c>
      <c r="DV93" s="9">
        <v>-233003</v>
      </c>
      <c r="DW93" s="9">
        <v>0</v>
      </c>
      <c r="DX93" s="9">
        <v>-4338</v>
      </c>
      <c r="DY93" s="15">
        <v>-237341</v>
      </c>
      <c r="DZ93" s="15">
        <v>1427156</v>
      </c>
      <c r="EA93" s="29">
        <v>7279982</v>
      </c>
      <c r="EB93" s="29">
        <v>1358160</v>
      </c>
      <c r="EC93" s="14" t="s">
        <v>468</v>
      </c>
    </row>
    <row r="94" spans="1:133" ht="14.25">
      <c r="A94" s="7" t="s">
        <v>469</v>
      </c>
      <c r="B94" s="8" t="s">
        <v>349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1109667</v>
      </c>
      <c r="DG94" s="30">
        <v>1109667</v>
      </c>
      <c r="DH94" s="9">
        <v>0</v>
      </c>
      <c r="DI94" s="9">
        <v>786643</v>
      </c>
      <c r="DJ94" s="10">
        <v>25085434</v>
      </c>
      <c r="DK94" s="9">
        <v>11556133</v>
      </c>
      <c r="DL94" s="9">
        <v>0</v>
      </c>
      <c r="DM94" s="9">
        <v>0</v>
      </c>
      <c r="DN94" s="10">
        <v>0</v>
      </c>
      <c r="DO94" s="15">
        <v>37428210</v>
      </c>
      <c r="DP94" s="16">
        <v>38537877</v>
      </c>
      <c r="DQ94" s="16">
        <v>0</v>
      </c>
      <c r="DR94" s="9">
        <v>0</v>
      </c>
      <c r="DS94" s="15">
        <v>0</v>
      </c>
      <c r="DT94" s="15">
        <v>37428210</v>
      </c>
      <c r="DU94" s="15">
        <v>38537877</v>
      </c>
      <c r="DV94" s="9">
        <v>0</v>
      </c>
      <c r="DW94" s="9">
        <v>0</v>
      </c>
      <c r="DX94" s="9">
        <v>0</v>
      </c>
      <c r="DY94" s="15">
        <v>0</v>
      </c>
      <c r="DZ94" s="15">
        <v>37428210</v>
      </c>
      <c r="EA94" s="29">
        <v>38537877</v>
      </c>
      <c r="EB94" s="29">
        <v>37428210</v>
      </c>
      <c r="EC94" s="14" t="s">
        <v>469</v>
      </c>
    </row>
    <row r="95" spans="1:133" ht="14.25">
      <c r="A95" s="7" t="s">
        <v>470</v>
      </c>
      <c r="B95" s="8" t="s">
        <v>350</v>
      </c>
      <c r="C95" s="9">
        <v>0</v>
      </c>
      <c r="D95" s="9">
        <v>0</v>
      </c>
      <c r="E95" s="9">
        <v>417</v>
      </c>
      <c r="F95" s="9">
        <v>0</v>
      </c>
      <c r="G95" s="9">
        <v>0</v>
      </c>
      <c r="H95" s="9">
        <v>160</v>
      </c>
      <c r="I95" s="9">
        <v>12</v>
      </c>
      <c r="J95" s="9">
        <v>3</v>
      </c>
      <c r="K95" s="9">
        <v>4374</v>
      </c>
      <c r="L95" s="9">
        <v>1018</v>
      </c>
      <c r="M95" s="9">
        <v>200</v>
      </c>
      <c r="N95" s="9">
        <v>0</v>
      </c>
      <c r="O95" s="9">
        <v>2</v>
      </c>
      <c r="P95" s="9">
        <v>1</v>
      </c>
      <c r="Q95" s="9">
        <v>359</v>
      </c>
      <c r="R95" s="9">
        <v>5</v>
      </c>
      <c r="S95" s="9">
        <v>1657</v>
      </c>
      <c r="T95" s="9">
        <v>3</v>
      </c>
      <c r="U95" s="9">
        <v>3</v>
      </c>
      <c r="V95" s="9">
        <v>26</v>
      </c>
      <c r="W95" s="9">
        <v>911</v>
      </c>
      <c r="X95" s="9">
        <v>1208</v>
      </c>
      <c r="Y95" s="9">
        <v>2225</v>
      </c>
      <c r="Z95" s="9">
        <v>2306</v>
      </c>
      <c r="AA95" s="9">
        <v>0</v>
      </c>
      <c r="AB95" s="9">
        <v>1325</v>
      </c>
      <c r="AC95" s="9">
        <v>3956</v>
      </c>
      <c r="AD95" s="9">
        <v>249</v>
      </c>
      <c r="AE95" s="9">
        <v>3</v>
      </c>
      <c r="AF95" s="9">
        <v>192</v>
      </c>
      <c r="AG95" s="9">
        <v>1767</v>
      </c>
      <c r="AH95" s="9">
        <v>0</v>
      </c>
      <c r="AI95" s="9">
        <v>398</v>
      </c>
      <c r="AJ95" s="9">
        <v>1279</v>
      </c>
      <c r="AK95" s="9">
        <v>1228</v>
      </c>
      <c r="AL95" s="9">
        <v>568</v>
      </c>
      <c r="AM95" s="9">
        <v>3</v>
      </c>
      <c r="AN95" s="9">
        <v>6</v>
      </c>
      <c r="AO95" s="9">
        <v>1182</v>
      </c>
      <c r="AP95" s="9">
        <v>0</v>
      </c>
      <c r="AQ95" s="9">
        <v>0</v>
      </c>
      <c r="AR95" s="9">
        <v>965</v>
      </c>
      <c r="AS95" s="9">
        <v>4501</v>
      </c>
      <c r="AT95" s="9">
        <v>3361</v>
      </c>
      <c r="AU95" s="9">
        <v>6309</v>
      </c>
      <c r="AV95" s="9">
        <v>9814</v>
      </c>
      <c r="AW95" s="9">
        <v>2964</v>
      </c>
      <c r="AX95" s="9">
        <v>1042</v>
      </c>
      <c r="AY95" s="9">
        <v>9577</v>
      </c>
      <c r="AZ95" s="9">
        <v>1741</v>
      </c>
      <c r="BA95" s="9">
        <v>3724</v>
      </c>
      <c r="BB95" s="9">
        <v>6082</v>
      </c>
      <c r="BC95" s="9">
        <v>11608</v>
      </c>
      <c r="BD95" s="9">
        <v>1047</v>
      </c>
      <c r="BE95" s="9">
        <v>3621</v>
      </c>
      <c r="BF95" s="9">
        <v>18127</v>
      </c>
      <c r="BG95" s="9">
        <v>2523</v>
      </c>
      <c r="BH95" s="9">
        <v>645</v>
      </c>
      <c r="BI95" s="9">
        <v>8830</v>
      </c>
      <c r="BJ95" s="9">
        <v>1637</v>
      </c>
      <c r="BK95" s="9">
        <v>346</v>
      </c>
      <c r="BL95" s="9">
        <v>1500</v>
      </c>
      <c r="BM95" s="9">
        <v>599</v>
      </c>
      <c r="BN95" s="9">
        <v>11</v>
      </c>
      <c r="BO95" s="9">
        <v>2039</v>
      </c>
      <c r="BP95" s="9">
        <v>193</v>
      </c>
      <c r="BQ95" s="9">
        <v>3476</v>
      </c>
      <c r="BR95" s="9">
        <v>1449</v>
      </c>
      <c r="BS95" s="9">
        <v>16209</v>
      </c>
      <c r="BT95" s="9">
        <v>1884</v>
      </c>
      <c r="BU95" s="9">
        <v>414</v>
      </c>
      <c r="BV95" s="9">
        <v>762</v>
      </c>
      <c r="BW95" s="9">
        <v>25402</v>
      </c>
      <c r="BX95" s="9">
        <v>8618</v>
      </c>
      <c r="BY95" s="9">
        <v>160</v>
      </c>
      <c r="BZ95" s="9">
        <v>10</v>
      </c>
      <c r="CA95" s="9">
        <v>0</v>
      </c>
      <c r="CB95" s="9">
        <v>27235</v>
      </c>
      <c r="CC95" s="9">
        <v>1887</v>
      </c>
      <c r="CD95" s="9">
        <v>788</v>
      </c>
      <c r="CE95" s="9">
        <v>371</v>
      </c>
      <c r="CF95" s="9">
        <v>200</v>
      </c>
      <c r="CG95" s="9">
        <v>2</v>
      </c>
      <c r="CH95" s="9">
        <v>256</v>
      </c>
      <c r="CI95" s="9">
        <v>1927</v>
      </c>
      <c r="CJ95" s="9">
        <v>86387</v>
      </c>
      <c r="CK95" s="9">
        <v>2582</v>
      </c>
      <c r="CL95" s="9">
        <v>57388</v>
      </c>
      <c r="CM95" s="9">
        <v>9690</v>
      </c>
      <c r="CN95" s="9">
        <v>6154</v>
      </c>
      <c r="CO95" s="9">
        <v>1498</v>
      </c>
      <c r="CP95" s="9">
        <v>25</v>
      </c>
      <c r="CQ95" s="9">
        <v>2</v>
      </c>
      <c r="CR95" s="9">
        <v>6024</v>
      </c>
      <c r="CS95" s="9">
        <v>296</v>
      </c>
      <c r="CT95" s="9">
        <v>226</v>
      </c>
      <c r="CU95" s="9">
        <v>0</v>
      </c>
      <c r="CV95" s="9">
        <v>338</v>
      </c>
      <c r="CW95" s="9">
        <v>2756</v>
      </c>
      <c r="CX95" s="9">
        <v>27</v>
      </c>
      <c r="CY95" s="9">
        <v>34631</v>
      </c>
      <c r="CZ95" s="9">
        <v>1125</v>
      </c>
      <c r="DA95" s="9">
        <v>6670</v>
      </c>
      <c r="DB95" s="9">
        <v>2290</v>
      </c>
      <c r="DC95" s="9">
        <v>7064</v>
      </c>
      <c r="DD95" s="9">
        <v>5232</v>
      </c>
      <c r="DE95" s="9">
        <v>0</v>
      </c>
      <c r="DF95" s="9">
        <v>1305</v>
      </c>
      <c r="DG95" s="30">
        <v>452612</v>
      </c>
      <c r="DH95" s="9">
        <v>0</v>
      </c>
      <c r="DI95" s="9">
        <v>7348030</v>
      </c>
      <c r="DJ95" s="10">
        <v>12981973</v>
      </c>
      <c r="DK95" s="9">
        <v>2395946</v>
      </c>
      <c r="DL95" s="9">
        <v>0</v>
      </c>
      <c r="DM95" s="9">
        <v>0</v>
      </c>
      <c r="DN95" s="10">
        <v>0</v>
      </c>
      <c r="DO95" s="15">
        <v>22725949</v>
      </c>
      <c r="DP95" s="16">
        <v>23178561</v>
      </c>
      <c r="DQ95" s="16">
        <v>28973</v>
      </c>
      <c r="DR95" s="9">
        <v>0</v>
      </c>
      <c r="DS95" s="15">
        <v>28973</v>
      </c>
      <c r="DT95" s="15">
        <v>22754922</v>
      </c>
      <c r="DU95" s="15">
        <v>23207534</v>
      </c>
      <c r="DV95" s="9">
        <v>-68464</v>
      </c>
      <c r="DW95" s="9">
        <v>0</v>
      </c>
      <c r="DX95" s="9">
        <v>0</v>
      </c>
      <c r="DY95" s="15">
        <v>-68464</v>
      </c>
      <c r="DZ95" s="15">
        <v>22686458</v>
      </c>
      <c r="EA95" s="29">
        <v>23139070</v>
      </c>
      <c r="EB95" s="29">
        <v>22686458</v>
      </c>
      <c r="EC95" s="14" t="s">
        <v>470</v>
      </c>
    </row>
    <row r="96" spans="1:133" ht="14.25">
      <c r="A96" s="7" t="s">
        <v>471</v>
      </c>
      <c r="B96" s="8" t="s">
        <v>351</v>
      </c>
      <c r="C96" s="9">
        <v>3630</v>
      </c>
      <c r="D96" s="9">
        <v>842</v>
      </c>
      <c r="E96" s="9">
        <v>0</v>
      </c>
      <c r="F96" s="9">
        <v>3924</v>
      </c>
      <c r="G96" s="9">
        <v>2078</v>
      </c>
      <c r="H96" s="9">
        <v>381</v>
      </c>
      <c r="I96" s="9">
        <v>1603</v>
      </c>
      <c r="J96" s="9">
        <v>2386</v>
      </c>
      <c r="K96" s="9">
        <v>137465</v>
      </c>
      <c r="L96" s="9">
        <v>61727</v>
      </c>
      <c r="M96" s="9">
        <v>3209</v>
      </c>
      <c r="N96" s="9">
        <v>16381</v>
      </c>
      <c r="O96" s="9">
        <v>16632</v>
      </c>
      <c r="P96" s="9">
        <v>10506</v>
      </c>
      <c r="Q96" s="9">
        <v>2368</v>
      </c>
      <c r="R96" s="9">
        <v>21010</v>
      </c>
      <c r="S96" s="9">
        <v>39577</v>
      </c>
      <c r="T96" s="9">
        <v>14988</v>
      </c>
      <c r="U96" s="9">
        <v>4544</v>
      </c>
      <c r="V96" s="9">
        <v>13907</v>
      </c>
      <c r="W96" s="9">
        <v>99904</v>
      </c>
      <c r="X96" s="9">
        <v>37365</v>
      </c>
      <c r="Y96" s="9">
        <v>195712</v>
      </c>
      <c r="Z96" s="9">
        <v>126969</v>
      </c>
      <c r="AA96" s="9">
        <v>18513</v>
      </c>
      <c r="AB96" s="9">
        <v>1136596</v>
      </c>
      <c r="AC96" s="9">
        <v>381418</v>
      </c>
      <c r="AD96" s="9">
        <v>34061</v>
      </c>
      <c r="AE96" s="9">
        <v>3706</v>
      </c>
      <c r="AF96" s="9">
        <v>249136</v>
      </c>
      <c r="AG96" s="9">
        <v>100056</v>
      </c>
      <c r="AH96" s="9">
        <v>1675</v>
      </c>
      <c r="AI96" s="9">
        <v>98218</v>
      </c>
      <c r="AJ96" s="9">
        <v>58197</v>
      </c>
      <c r="AK96" s="9">
        <v>31948</v>
      </c>
      <c r="AL96" s="9">
        <v>63766</v>
      </c>
      <c r="AM96" s="9">
        <v>54797</v>
      </c>
      <c r="AN96" s="9">
        <v>114219</v>
      </c>
      <c r="AO96" s="9">
        <v>23178</v>
      </c>
      <c r="AP96" s="9">
        <v>328</v>
      </c>
      <c r="AQ96" s="9">
        <v>37248</v>
      </c>
      <c r="AR96" s="9">
        <v>114413</v>
      </c>
      <c r="AS96" s="9">
        <v>63829</v>
      </c>
      <c r="AT96" s="9">
        <v>46556</v>
      </c>
      <c r="AU96" s="9">
        <v>238026</v>
      </c>
      <c r="AV96" s="9">
        <v>476554</v>
      </c>
      <c r="AW96" s="9">
        <v>40438</v>
      </c>
      <c r="AX96" s="9">
        <v>211494</v>
      </c>
      <c r="AY96" s="9">
        <v>453204</v>
      </c>
      <c r="AZ96" s="9">
        <v>231185</v>
      </c>
      <c r="BA96" s="9">
        <v>340471</v>
      </c>
      <c r="BB96" s="9">
        <v>206260</v>
      </c>
      <c r="BC96" s="9">
        <v>526842</v>
      </c>
      <c r="BD96" s="9">
        <v>230797</v>
      </c>
      <c r="BE96" s="9">
        <v>540035</v>
      </c>
      <c r="BF96" s="9">
        <v>1093140</v>
      </c>
      <c r="BG96" s="9">
        <v>510373</v>
      </c>
      <c r="BH96" s="9">
        <v>199245</v>
      </c>
      <c r="BI96" s="9">
        <v>988140</v>
      </c>
      <c r="BJ96" s="9">
        <v>37518</v>
      </c>
      <c r="BK96" s="9">
        <v>74697</v>
      </c>
      <c r="BL96" s="9">
        <v>233696</v>
      </c>
      <c r="BM96" s="9">
        <v>96732</v>
      </c>
      <c r="BN96" s="9">
        <v>2470</v>
      </c>
      <c r="BO96" s="9">
        <v>36339</v>
      </c>
      <c r="BP96" s="9">
        <v>5846</v>
      </c>
      <c r="BQ96" s="9">
        <v>20330</v>
      </c>
      <c r="BR96" s="9">
        <v>9647</v>
      </c>
      <c r="BS96" s="9">
        <v>380025</v>
      </c>
      <c r="BT96" s="9">
        <v>39329</v>
      </c>
      <c r="BU96" s="9">
        <v>55</v>
      </c>
      <c r="BV96" s="9">
        <v>0</v>
      </c>
      <c r="BW96" s="9">
        <v>302461</v>
      </c>
      <c r="BX96" s="9">
        <v>10855</v>
      </c>
      <c r="BY96" s="9">
        <v>0</v>
      </c>
      <c r="BZ96" s="9">
        <v>0</v>
      </c>
      <c r="CA96" s="9">
        <v>0</v>
      </c>
      <c r="CB96" s="9">
        <v>22146</v>
      </c>
      <c r="CC96" s="9">
        <v>19846</v>
      </c>
      <c r="CD96" s="9">
        <v>0</v>
      </c>
      <c r="CE96" s="9">
        <v>5658</v>
      </c>
      <c r="CF96" s="9">
        <v>2720</v>
      </c>
      <c r="CG96" s="9">
        <v>431</v>
      </c>
      <c r="CH96" s="9">
        <v>9005</v>
      </c>
      <c r="CI96" s="9">
        <v>6813</v>
      </c>
      <c r="CJ96" s="9">
        <v>172659</v>
      </c>
      <c r="CK96" s="9">
        <v>9308</v>
      </c>
      <c r="CL96" s="9">
        <v>124855</v>
      </c>
      <c r="CM96" s="9">
        <v>25826</v>
      </c>
      <c r="CN96" s="9">
        <v>9126</v>
      </c>
      <c r="CO96" s="9">
        <v>4898</v>
      </c>
      <c r="CP96" s="9">
        <v>0</v>
      </c>
      <c r="CQ96" s="9">
        <v>84997</v>
      </c>
      <c r="CR96" s="9">
        <v>0</v>
      </c>
      <c r="CS96" s="9">
        <v>582</v>
      </c>
      <c r="CT96" s="9">
        <v>467</v>
      </c>
      <c r="CU96" s="9">
        <v>0</v>
      </c>
      <c r="CV96" s="9">
        <v>1452</v>
      </c>
      <c r="CW96" s="9">
        <v>1320</v>
      </c>
      <c r="CX96" s="9">
        <v>25519</v>
      </c>
      <c r="CY96" s="9">
        <v>32861</v>
      </c>
      <c r="CZ96" s="9">
        <v>1675</v>
      </c>
      <c r="DA96" s="9">
        <v>0</v>
      </c>
      <c r="DB96" s="9">
        <v>0</v>
      </c>
      <c r="DC96" s="9">
        <v>0</v>
      </c>
      <c r="DD96" s="9">
        <v>778</v>
      </c>
      <c r="DE96" s="9">
        <v>0</v>
      </c>
      <c r="DF96" s="9">
        <v>137793</v>
      </c>
      <c r="DG96" s="30">
        <v>11685905</v>
      </c>
      <c r="DH96" s="9">
        <v>0</v>
      </c>
      <c r="DI96" s="9">
        <v>260297</v>
      </c>
      <c r="DJ96" s="10">
        <v>1352561</v>
      </c>
      <c r="DK96" s="9">
        <v>72975</v>
      </c>
      <c r="DL96" s="9">
        <v>0</v>
      </c>
      <c r="DM96" s="9">
        <v>0</v>
      </c>
      <c r="DN96" s="10">
        <v>0</v>
      </c>
      <c r="DO96" s="15">
        <v>1685833</v>
      </c>
      <c r="DP96" s="16">
        <v>13371738</v>
      </c>
      <c r="DQ96" s="16">
        <v>355321</v>
      </c>
      <c r="DR96" s="9">
        <v>0</v>
      </c>
      <c r="DS96" s="15">
        <v>355321</v>
      </c>
      <c r="DT96" s="15">
        <v>2041154</v>
      </c>
      <c r="DU96" s="15">
        <v>13727059</v>
      </c>
      <c r="DV96" s="9">
        <v>-572951</v>
      </c>
      <c r="DW96" s="9">
        <v>0</v>
      </c>
      <c r="DX96" s="9">
        <v>0</v>
      </c>
      <c r="DY96" s="15">
        <v>-572951</v>
      </c>
      <c r="DZ96" s="15">
        <v>1468203</v>
      </c>
      <c r="EA96" s="29">
        <v>13154108</v>
      </c>
      <c r="EB96" s="29">
        <v>1468203</v>
      </c>
      <c r="EC96" s="14" t="s">
        <v>471</v>
      </c>
    </row>
    <row r="97" spans="1:133" ht="14.25">
      <c r="A97" s="7" t="s">
        <v>490</v>
      </c>
      <c r="B97" s="8" t="s">
        <v>352</v>
      </c>
      <c r="C97" s="9">
        <v>0</v>
      </c>
      <c r="D97" s="9">
        <v>0</v>
      </c>
      <c r="E97" s="9">
        <v>859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16</v>
      </c>
      <c r="T97" s="9">
        <v>5</v>
      </c>
      <c r="U97" s="9">
        <v>30</v>
      </c>
      <c r="V97" s="9">
        <v>0</v>
      </c>
      <c r="W97" s="9">
        <v>0</v>
      </c>
      <c r="X97" s="9">
        <v>0</v>
      </c>
      <c r="Y97" s="9">
        <v>6</v>
      </c>
      <c r="Z97" s="9">
        <v>0</v>
      </c>
      <c r="AA97" s="9">
        <v>0</v>
      </c>
      <c r="AB97" s="9">
        <v>360</v>
      </c>
      <c r="AC97" s="9">
        <v>0</v>
      </c>
      <c r="AD97" s="9">
        <v>0</v>
      </c>
      <c r="AE97" s="9">
        <v>0</v>
      </c>
      <c r="AF97" s="9">
        <v>7</v>
      </c>
      <c r="AG97" s="9">
        <v>2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48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4</v>
      </c>
      <c r="BP97" s="9">
        <v>4</v>
      </c>
      <c r="BQ97" s="9">
        <v>8</v>
      </c>
      <c r="BR97" s="9">
        <v>4</v>
      </c>
      <c r="BS97" s="9">
        <v>0</v>
      </c>
      <c r="BT97" s="9">
        <v>23</v>
      </c>
      <c r="BU97" s="9">
        <v>206</v>
      </c>
      <c r="BV97" s="9">
        <v>0</v>
      </c>
      <c r="BW97" s="9">
        <v>2129</v>
      </c>
      <c r="BX97" s="9">
        <v>1134</v>
      </c>
      <c r="BY97" s="9">
        <v>40</v>
      </c>
      <c r="BZ97" s="9">
        <v>50</v>
      </c>
      <c r="CA97" s="9">
        <v>0</v>
      </c>
      <c r="CB97" s="9">
        <v>148</v>
      </c>
      <c r="CC97" s="9">
        <v>0</v>
      </c>
      <c r="CD97" s="9">
        <v>0</v>
      </c>
      <c r="CE97" s="9">
        <v>431</v>
      </c>
      <c r="CF97" s="9">
        <v>0</v>
      </c>
      <c r="CG97" s="9">
        <v>0</v>
      </c>
      <c r="CH97" s="9">
        <v>1168</v>
      </c>
      <c r="CI97" s="9">
        <v>865</v>
      </c>
      <c r="CJ97" s="9">
        <v>1254</v>
      </c>
      <c r="CK97" s="9">
        <v>446</v>
      </c>
      <c r="CL97" s="9">
        <v>44</v>
      </c>
      <c r="CM97" s="9">
        <v>38</v>
      </c>
      <c r="CN97" s="9">
        <v>325</v>
      </c>
      <c r="CO97" s="9">
        <v>322</v>
      </c>
      <c r="CP97" s="9">
        <v>104</v>
      </c>
      <c r="CQ97" s="9">
        <v>232</v>
      </c>
      <c r="CR97" s="9">
        <v>880043</v>
      </c>
      <c r="CS97" s="9">
        <v>2961</v>
      </c>
      <c r="CT97" s="9">
        <v>10376</v>
      </c>
      <c r="CU97" s="9">
        <v>53</v>
      </c>
      <c r="CV97" s="9">
        <v>210</v>
      </c>
      <c r="CW97" s="9">
        <v>0</v>
      </c>
      <c r="CX97" s="9">
        <v>0</v>
      </c>
      <c r="CY97" s="9">
        <v>229</v>
      </c>
      <c r="CZ97" s="9">
        <v>191</v>
      </c>
      <c r="DA97" s="9">
        <v>1553</v>
      </c>
      <c r="DB97" s="9">
        <v>20</v>
      </c>
      <c r="DC97" s="9">
        <v>29</v>
      </c>
      <c r="DD97" s="9">
        <v>595</v>
      </c>
      <c r="DE97" s="9">
        <v>0</v>
      </c>
      <c r="DF97" s="9">
        <v>942</v>
      </c>
      <c r="DG97" s="30">
        <v>907514</v>
      </c>
      <c r="DH97" s="9">
        <v>485242</v>
      </c>
      <c r="DI97" s="9">
        <v>7095677</v>
      </c>
      <c r="DJ97" s="9">
        <v>28704117</v>
      </c>
      <c r="DK97" s="9">
        <v>16840</v>
      </c>
      <c r="DL97" s="9">
        <v>0</v>
      </c>
      <c r="DM97" s="9">
        <v>0</v>
      </c>
      <c r="DN97" s="9">
        <v>0</v>
      </c>
      <c r="DO97" s="15">
        <v>36301876</v>
      </c>
      <c r="DP97" s="16">
        <v>37209390</v>
      </c>
      <c r="DQ97" s="16">
        <v>211</v>
      </c>
      <c r="DR97" s="9">
        <v>0</v>
      </c>
      <c r="DS97" s="15">
        <v>211</v>
      </c>
      <c r="DT97" s="15">
        <v>36302087</v>
      </c>
      <c r="DU97" s="15">
        <v>37209601</v>
      </c>
      <c r="DV97" s="9">
        <v>-2070</v>
      </c>
      <c r="DW97" s="9">
        <v>0</v>
      </c>
      <c r="DX97" s="9">
        <v>0</v>
      </c>
      <c r="DY97" s="15">
        <v>-2070</v>
      </c>
      <c r="DZ97" s="15">
        <v>36300017</v>
      </c>
      <c r="EA97" s="29">
        <v>37207531</v>
      </c>
      <c r="EB97" s="29">
        <v>35814775</v>
      </c>
      <c r="EC97" s="14" t="s">
        <v>529</v>
      </c>
    </row>
    <row r="98" spans="1:133" ht="14.25">
      <c r="A98" s="7" t="s">
        <v>491</v>
      </c>
      <c r="B98" s="8" t="s">
        <v>353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30">
        <v>0</v>
      </c>
      <c r="DH98" s="9">
        <v>2677</v>
      </c>
      <c r="DI98" s="9">
        <v>4439118</v>
      </c>
      <c r="DJ98" s="9">
        <v>2064078</v>
      </c>
      <c r="DK98" s="9">
        <v>110457</v>
      </c>
      <c r="DL98" s="9">
        <v>0</v>
      </c>
      <c r="DM98" s="9">
        <v>0</v>
      </c>
      <c r="DN98" s="9">
        <v>0</v>
      </c>
      <c r="DO98" s="15">
        <v>6616330</v>
      </c>
      <c r="DP98" s="16">
        <v>6616330</v>
      </c>
      <c r="DQ98" s="16">
        <v>0</v>
      </c>
      <c r="DR98" s="9">
        <v>0</v>
      </c>
      <c r="DS98" s="15">
        <v>0</v>
      </c>
      <c r="DT98" s="15">
        <v>6616330</v>
      </c>
      <c r="DU98" s="15">
        <v>6616330</v>
      </c>
      <c r="DV98" s="9">
        <v>0</v>
      </c>
      <c r="DW98" s="9">
        <v>0</v>
      </c>
      <c r="DX98" s="9">
        <v>0</v>
      </c>
      <c r="DY98" s="15">
        <v>0</v>
      </c>
      <c r="DZ98" s="15">
        <v>6616330</v>
      </c>
      <c r="EA98" s="29">
        <v>6616330</v>
      </c>
      <c r="EB98" s="29">
        <v>6613653</v>
      </c>
      <c r="EC98" s="14" t="s">
        <v>530</v>
      </c>
    </row>
    <row r="99" spans="1:133" ht="14.25">
      <c r="A99" s="7" t="s">
        <v>492</v>
      </c>
      <c r="B99" s="8" t="s">
        <v>354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30">
        <v>0</v>
      </c>
      <c r="DH99" s="17">
        <v>0</v>
      </c>
      <c r="DI99" s="17">
        <v>660482</v>
      </c>
      <c r="DJ99" s="18">
        <v>5727054</v>
      </c>
      <c r="DK99" s="17">
        <v>0</v>
      </c>
      <c r="DL99" s="17">
        <v>0</v>
      </c>
      <c r="DM99" s="17">
        <v>0</v>
      </c>
      <c r="DN99" s="18">
        <v>0</v>
      </c>
      <c r="DO99" s="18">
        <v>6387536</v>
      </c>
      <c r="DP99" s="16">
        <v>6387536</v>
      </c>
      <c r="DQ99" s="16">
        <v>0</v>
      </c>
      <c r="DR99" s="9">
        <v>0</v>
      </c>
      <c r="DS99" s="15">
        <v>0</v>
      </c>
      <c r="DT99" s="15">
        <v>6387536</v>
      </c>
      <c r="DU99" s="15">
        <v>6387536</v>
      </c>
      <c r="DV99" s="9">
        <v>0</v>
      </c>
      <c r="DW99" s="9">
        <v>0</v>
      </c>
      <c r="DX99" s="9">
        <v>0</v>
      </c>
      <c r="DY99" s="15">
        <v>0</v>
      </c>
      <c r="DZ99" s="15">
        <v>6387536</v>
      </c>
      <c r="EA99" s="29">
        <v>6387536</v>
      </c>
      <c r="EB99" s="29">
        <v>6387536</v>
      </c>
      <c r="EC99" s="14" t="s">
        <v>531</v>
      </c>
    </row>
    <row r="100" spans="1:133" ht="14.25">
      <c r="A100" s="7" t="s">
        <v>493</v>
      </c>
      <c r="B100" s="8" t="s">
        <v>355</v>
      </c>
      <c r="C100" s="9">
        <v>0</v>
      </c>
      <c r="D100" s="9">
        <v>0</v>
      </c>
      <c r="E100" s="9">
        <v>0</v>
      </c>
      <c r="F100" s="9">
        <v>216</v>
      </c>
      <c r="G100" s="9">
        <v>3036</v>
      </c>
      <c r="H100" s="9">
        <v>19</v>
      </c>
      <c r="I100" s="9">
        <v>1700</v>
      </c>
      <c r="J100" s="9">
        <v>508</v>
      </c>
      <c r="K100" s="9">
        <v>17924</v>
      </c>
      <c r="L100" s="9">
        <v>7721</v>
      </c>
      <c r="M100" s="9">
        <v>872</v>
      </c>
      <c r="N100" s="9">
        <v>1241</v>
      </c>
      <c r="O100" s="9">
        <v>1548</v>
      </c>
      <c r="P100" s="9">
        <v>3689</v>
      </c>
      <c r="Q100" s="9">
        <v>1279</v>
      </c>
      <c r="R100" s="9">
        <v>1436</v>
      </c>
      <c r="S100" s="9">
        <v>4510</v>
      </c>
      <c r="T100" s="9">
        <v>2149</v>
      </c>
      <c r="U100" s="9">
        <v>4187</v>
      </c>
      <c r="V100" s="9">
        <v>353</v>
      </c>
      <c r="W100" s="9">
        <v>2077</v>
      </c>
      <c r="X100" s="9">
        <v>2559</v>
      </c>
      <c r="Y100" s="9">
        <v>5351</v>
      </c>
      <c r="Z100" s="9">
        <v>2600</v>
      </c>
      <c r="AA100" s="9">
        <v>645</v>
      </c>
      <c r="AB100" s="9">
        <v>21524</v>
      </c>
      <c r="AC100" s="9">
        <v>9396</v>
      </c>
      <c r="AD100" s="9">
        <v>5883</v>
      </c>
      <c r="AE100" s="9">
        <v>691</v>
      </c>
      <c r="AF100" s="9">
        <v>7063</v>
      </c>
      <c r="AG100" s="9">
        <v>4209</v>
      </c>
      <c r="AH100" s="9">
        <v>184</v>
      </c>
      <c r="AI100" s="9">
        <v>1958</v>
      </c>
      <c r="AJ100" s="9">
        <v>3816</v>
      </c>
      <c r="AK100" s="9">
        <v>787</v>
      </c>
      <c r="AL100" s="9">
        <v>1258</v>
      </c>
      <c r="AM100" s="9">
        <v>9240</v>
      </c>
      <c r="AN100" s="9">
        <v>7640</v>
      </c>
      <c r="AO100" s="9">
        <v>2839</v>
      </c>
      <c r="AP100" s="9">
        <v>1936</v>
      </c>
      <c r="AQ100" s="9">
        <v>670</v>
      </c>
      <c r="AR100" s="9">
        <v>1856</v>
      </c>
      <c r="AS100" s="9">
        <v>5557</v>
      </c>
      <c r="AT100" s="9">
        <v>9849</v>
      </c>
      <c r="AU100" s="9">
        <v>15558</v>
      </c>
      <c r="AV100" s="9">
        <v>16653</v>
      </c>
      <c r="AW100" s="9">
        <v>12670</v>
      </c>
      <c r="AX100" s="9">
        <v>8326</v>
      </c>
      <c r="AY100" s="9">
        <v>5408</v>
      </c>
      <c r="AZ100" s="9">
        <v>1642</v>
      </c>
      <c r="BA100" s="9">
        <v>2332</v>
      </c>
      <c r="BB100" s="9">
        <v>1770</v>
      </c>
      <c r="BC100" s="9">
        <v>11048</v>
      </c>
      <c r="BD100" s="9">
        <v>3925</v>
      </c>
      <c r="BE100" s="9">
        <v>2494</v>
      </c>
      <c r="BF100" s="9">
        <v>8318</v>
      </c>
      <c r="BG100" s="9">
        <v>3572</v>
      </c>
      <c r="BH100" s="9">
        <v>1358</v>
      </c>
      <c r="BI100" s="9">
        <v>7912</v>
      </c>
      <c r="BJ100" s="9">
        <v>1573</v>
      </c>
      <c r="BK100" s="9">
        <v>2056</v>
      </c>
      <c r="BL100" s="9">
        <v>2443</v>
      </c>
      <c r="BM100" s="9">
        <v>3984</v>
      </c>
      <c r="BN100" s="9">
        <v>775</v>
      </c>
      <c r="BO100" s="9">
        <v>16110</v>
      </c>
      <c r="BP100" s="9">
        <v>18534</v>
      </c>
      <c r="BQ100" s="9">
        <v>18251</v>
      </c>
      <c r="BR100" s="9">
        <v>7771</v>
      </c>
      <c r="BS100" s="9">
        <v>19499</v>
      </c>
      <c r="BT100" s="9">
        <v>9148</v>
      </c>
      <c r="BU100" s="9">
        <v>46668</v>
      </c>
      <c r="BV100" s="9">
        <v>7149</v>
      </c>
      <c r="BW100" s="9">
        <v>52324</v>
      </c>
      <c r="BX100" s="9">
        <v>103130</v>
      </c>
      <c r="BY100" s="9">
        <v>7818</v>
      </c>
      <c r="BZ100" s="9">
        <v>12677</v>
      </c>
      <c r="CA100" s="9">
        <v>0</v>
      </c>
      <c r="CB100" s="9">
        <v>2299</v>
      </c>
      <c r="CC100" s="9">
        <v>26986</v>
      </c>
      <c r="CD100" s="9">
        <v>0</v>
      </c>
      <c r="CE100" s="9">
        <v>6063</v>
      </c>
      <c r="CF100" s="9">
        <v>282</v>
      </c>
      <c r="CG100" s="9">
        <v>969</v>
      </c>
      <c r="CH100" s="9">
        <v>8338</v>
      </c>
      <c r="CI100" s="9">
        <v>13176</v>
      </c>
      <c r="CJ100" s="9">
        <v>12851</v>
      </c>
      <c r="CK100" s="9">
        <v>7370</v>
      </c>
      <c r="CL100" s="9">
        <v>14560</v>
      </c>
      <c r="CM100" s="9">
        <v>115</v>
      </c>
      <c r="CN100" s="9">
        <v>13472</v>
      </c>
      <c r="CO100" s="9">
        <v>253</v>
      </c>
      <c r="CP100" s="9">
        <v>12124</v>
      </c>
      <c r="CQ100" s="9">
        <v>38429</v>
      </c>
      <c r="CR100" s="9">
        <v>54550</v>
      </c>
      <c r="CS100" s="9">
        <v>196</v>
      </c>
      <c r="CT100" s="9">
        <v>3155</v>
      </c>
      <c r="CU100" s="9">
        <v>0</v>
      </c>
      <c r="CV100" s="9">
        <v>16394</v>
      </c>
      <c r="CW100" s="9">
        <v>19207</v>
      </c>
      <c r="CX100" s="9">
        <v>20690</v>
      </c>
      <c r="CY100" s="9">
        <v>73496</v>
      </c>
      <c r="CZ100" s="9">
        <v>133336</v>
      </c>
      <c r="DA100" s="9">
        <v>32206</v>
      </c>
      <c r="DB100" s="9">
        <v>6940</v>
      </c>
      <c r="DC100" s="9">
        <v>9020</v>
      </c>
      <c r="DD100" s="9">
        <v>16843</v>
      </c>
      <c r="DE100" s="9">
        <v>0</v>
      </c>
      <c r="DF100" s="9">
        <v>10711</v>
      </c>
      <c r="DG100" s="30">
        <v>1148903</v>
      </c>
      <c r="DH100" s="17">
        <v>0</v>
      </c>
      <c r="DI100" s="17">
        <v>3895555</v>
      </c>
      <c r="DJ100" s="18">
        <v>0</v>
      </c>
      <c r="DK100" s="17">
        <v>0</v>
      </c>
      <c r="DL100" s="17">
        <v>0</v>
      </c>
      <c r="DM100" s="17">
        <v>0</v>
      </c>
      <c r="DN100" s="18">
        <v>0</v>
      </c>
      <c r="DO100" s="18">
        <v>3895555</v>
      </c>
      <c r="DP100" s="16">
        <v>5044458</v>
      </c>
      <c r="DQ100" s="16">
        <v>20027</v>
      </c>
      <c r="DR100" s="9">
        <v>0</v>
      </c>
      <c r="DS100" s="15">
        <v>20027</v>
      </c>
      <c r="DT100" s="15">
        <v>3915582</v>
      </c>
      <c r="DU100" s="15">
        <v>5064485</v>
      </c>
      <c r="DV100" s="9">
        <v>-33851</v>
      </c>
      <c r="DW100" s="9">
        <v>0</v>
      </c>
      <c r="DX100" s="9">
        <v>0</v>
      </c>
      <c r="DY100" s="15">
        <v>-33851</v>
      </c>
      <c r="DZ100" s="15">
        <v>3881731</v>
      </c>
      <c r="EA100" s="29">
        <v>5030634</v>
      </c>
      <c r="EB100" s="29">
        <v>3881731</v>
      </c>
      <c r="EC100" s="14" t="s">
        <v>532</v>
      </c>
    </row>
    <row r="101" spans="1:133" ht="14.25">
      <c r="A101" s="7" t="s">
        <v>494</v>
      </c>
      <c r="B101" s="8" t="s">
        <v>356</v>
      </c>
      <c r="C101" s="9">
        <v>1642</v>
      </c>
      <c r="D101" s="9">
        <v>0</v>
      </c>
      <c r="E101" s="9">
        <v>5418</v>
      </c>
      <c r="F101" s="9">
        <v>39</v>
      </c>
      <c r="G101" s="9">
        <v>1200</v>
      </c>
      <c r="H101" s="9">
        <v>93</v>
      </c>
      <c r="I101" s="9">
        <v>3912</v>
      </c>
      <c r="J101" s="9">
        <v>564</v>
      </c>
      <c r="K101" s="9">
        <v>249905</v>
      </c>
      <c r="L101" s="9">
        <v>246279</v>
      </c>
      <c r="M101" s="9">
        <v>3205</v>
      </c>
      <c r="N101" s="9">
        <v>61135</v>
      </c>
      <c r="O101" s="9">
        <v>6445</v>
      </c>
      <c r="P101" s="9">
        <v>12460</v>
      </c>
      <c r="Q101" s="9">
        <v>5123</v>
      </c>
      <c r="R101" s="9">
        <v>28926</v>
      </c>
      <c r="S101" s="9">
        <v>40152</v>
      </c>
      <c r="T101" s="9">
        <v>54914</v>
      </c>
      <c r="U101" s="9">
        <v>10661</v>
      </c>
      <c r="V101" s="9">
        <v>2024</v>
      </c>
      <c r="W101" s="9">
        <v>11064</v>
      </c>
      <c r="X101" s="9">
        <v>1265</v>
      </c>
      <c r="Y101" s="9">
        <v>10518</v>
      </c>
      <c r="Z101" s="9">
        <v>8502</v>
      </c>
      <c r="AA101" s="9">
        <v>3009</v>
      </c>
      <c r="AB101" s="9">
        <v>337139</v>
      </c>
      <c r="AC101" s="9">
        <v>418864</v>
      </c>
      <c r="AD101" s="9">
        <v>4818</v>
      </c>
      <c r="AE101" s="9">
        <v>700</v>
      </c>
      <c r="AF101" s="9">
        <v>59706</v>
      </c>
      <c r="AG101" s="9">
        <v>25047</v>
      </c>
      <c r="AH101" s="9">
        <v>4034</v>
      </c>
      <c r="AI101" s="9">
        <v>6488</v>
      </c>
      <c r="AJ101" s="9">
        <v>9129</v>
      </c>
      <c r="AK101" s="9">
        <v>7883</v>
      </c>
      <c r="AL101" s="9">
        <v>7915</v>
      </c>
      <c r="AM101" s="9">
        <v>9337</v>
      </c>
      <c r="AN101" s="9">
        <v>24539</v>
      </c>
      <c r="AO101" s="9">
        <v>5798</v>
      </c>
      <c r="AP101" s="9">
        <v>2458</v>
      </c>
      <c r="AQ101" s="9">
        <v>4370</v>
      </c>
      <c r="AR101" s="9">
        <v>11406</v>
      </c>
      <c r="AS101" s="9">
        <v>26875</v>
      </c>
      <c r="AT101" s="9">
        <v>23778</v>
      </c>
      <c r="AU101" s="9">
        <v>52741</v>
      </c>
      <c r="AV101" s="9">
        <v>72012</v>
      </c>
      <c r="AW101" s="9">
        <v>22067</v>
      </c>
      <c r="AX101" s="9">
        <v>35764</v>
      </c>
      <c r="AY101" s="9">
        <v>43229</v>
      </c>
      <c r="AZ101" s="9">
        <v>21968</v>
      </c>
      <c r="BA101" s="9">
        <v>31882</v>
      </c>
      <c r="BB101" s="9">
        <v>35766</v>
      </c>
      <c r="BC101" s="9">
        <v>85476</v>
      </c>
      <c r="BD101" s="9">
        <v>40194</v>
      </c>
      <c r="BE101" s="9">
        <v>47054</v>
      </c>
      <c r="BF101" s="9">
        <v>52054</v>
      </c>
      <c r="BG101" s="9">
        <v>196282</v>
      </c>
      <c r="BH101" s="9">
        <v>23472</v>
      </c>
      <c r="BI101" s="9">
        <v>133003</v>
      </c>
      <c r="BJ101" s="9">
        <v>4693</v>
      </c>
      <c r="BK101" s="9">
        <v>7876</v>
      </c>
      <c r="BL101" s="9">
        <v>45138</v>
      </c>
      <c r="BM101" s="9">
        <v>60982</v>
      </c>
      <c r="BN101" s="9">
        <v>68</v>
      </c>
      <c r="BO101" s="9">
        <v>82217</v>
      </c>
      <c r="BP101" s="9">
        <v>5047</v>
      </c>
      <c r="BQ101" s="9">
        <v>19416</v>
      </c>
      <c r="BR101" s="9">
        <v>9120</v>
      </c>
      <c r="BS101" s="9">
        <v>110493</v>
      </c>
      <c r="BT101" s="9">
        <v>48060</v>
      </c>
      <c r="BU101" s="9">
        <v>20614</v>
      </c>
      <c r="BV101" s="9">
        <v>3073</v>
      </c>
      <c r="BW101" s="9">
        <v>1354807</v>
      </c>
      <c r="BX101" s="9">
        <v>1432612</v>
      </c>
      <c r="BY101" s="9">
        <v>152542</v>
      </c>
      <c r="BZ101" s="9">
        <v>92306</v>
      </c>
      <c r="CA101" s="9">
        <v>0</v>
      </c>
      <c r="CB101" s="9">
        <v>40519</v>
      </c>
      <c r="CC101" s="9">
        <v>95342</v>
      </c>
      <c r="CD101" s="9">
        <v>0</v>
      </c>
      <c r="CE101" s="9">
        <v>20633</v>
      </c>
      <c r="CF101" s="9">
        <v>43007</v>
      </c>
      <c r="CG101" s="9">
        <v>2587</v>
      </c>
      <c r="CH101" s="9">
        <v>1498</v>
      </c>
      <c r="CI101" s="9">
        <v>77039</v>
      </c>
      <c r="CJ101" s="9">
        <v>265781</v>
      </c>
      <c r="CK101" s="9">
        <v>56066</v>
      </c>
      <c r="CL101" s="9">
        <v>593745</v>
      </c>
      <c r="CM101" s="9">
        <v>17627</v>
      </c>
      <c r="CN101" s="9">
        <v>372061</v>
      </c>
      <c r="CO101" s="9">
        <v>40296</v>
      </c>
      <c r="CP101" s="9">
        <v>104995</v>
      </c>
      <c r="CQ101" s="9">
        <v>27561</v>
      </c>
      <c r="CR101" s="9">
        <v>74031</v>
      </c>
      <c r="CS101" s="9">
        <v>7127</v>
      </c>
      <c r="CT101" s="9">
        <v>9158</v>
      </c>
      <c r="CU101" s="9">
        <v>18593</v>
      </c>
      <c r="CV101" s="9">
        <v>9222</v>
      </c>
      <c r="CW101" s="9">
        <v>96438</v>
      </c>
      <c r="CX101" s="9">
        <v>41746</v>
      </c>
      <c r="CY101" s="9">
        <v>420475</v>
      </c>
      <c r="CZ101" s="9">
        <v>163306</v>
      </c>
      <c r="DA101" s="9">
        <v>221633</v>
      </c>
      <c r="DB101" s="9">
        <v>26749</v>
      </c>
      <c r="DC101" s="9">
        <v>62736</v>
      </c>
      <c r="DD101" s="9">
        <v>126696</v>
      </c>
      <c r="DE101" s="9">
        <v>0</v>
      </c>
      <c r="DF101" s="9">
        <v>32897</v>
      </c>
      <c r="DG101" s="30">
        <v>9170331</v>
      </c>
      <c r="DH101" s="17">
        <v>0</v>
      </c>
      <c r="DI101" s="17">
        <v>5251</v>
      </c>
      <c r="DJ101" s="18">
        <v>0</v>
      </c>
      <c r="DK101" s="17">
        <v>0</v>
      </c>
      <c r="DL101" s="17">
        <v>0</v>
      </c>
      <c r="DM101" s="17">
        <v>0</v>
      </c>
      <c r="DN101" s="18">
        <v>0</v>
      </c>
      <c r="DO101" s="18">
        <v>5251</v>
      </c>
      <c r="DP101" s="16">
        <v>9175582</v>
      </c>
      <c r="DQ101" s="16">
        <v>118100</v>
      </c>
      <c r="DR101" s="9">
        <v>0</v>
      </c>
      <c r="DS101" s="15">
        <v>118100</v>
      </c>
      <c r="DT101" s="15">
        <v>123351</v>
      </c>
      <c r="DU101" s="15">
        <v>9293682</v>
      </c>
      <c r="DV101" s="9">
        <v>-210376</v>
      </c>
      <c r="DW101" s="9">
        <v>0</v>
      </c>
      <c r="DX101" s="9">
        <v>0</v>
      </c>
      <c r="DY101" s="15">
        <v>-210376</v>
      </c>
      <c r="DZ101" s="15">
        <v>-87025</v>
      </c>
      <c r="EA101" s="29">
        <v>9083306</v>
      </c>
      <c r="EB101" s="29">
        <v>-87025</v>
      </c>
      <c r="EC101" s="14" t="s">
        <v>533</v>
      </c>
    </row>
    <row r="102" spans="1:133" ht="14.25">
      <c r="A102" s="7" t="s">
        <v>495</v>
      </c>
      <c r="B102" s="8" t="s">
        <v>357</v>
      </c>
      <c r="C102" s="9">
        <v>18789</v>
      </c>
      <c r="D102" s="9">
        <v>4517</v>
      </c>
      <c r="E102" s="9">
        <v>6027</v>
      </c>
      <c r="F102" s="9">
        <v>7069</v>
      </c>
      <c r="G102" s="9">
        <v>497</v>
      </c>
      <c r="H102" s="9">
        <v>213</v>
      </c>
      <c r="I102" s="9">
        <v>8759</v>
      </c>
      <c r="J102" s="9">
        <v>2647</v>
      </c>
      <c r="K102" s="9">
        <v>105503</v>
      </c>
      <c r="L102" s="9">
        <v>34199</v>
      </c>
      <c r="M102" s="9">
        <v>3377</v>
      </c>
      <c r="N102" s="9">
        <v>756</v>
      </c>
      <c r="O102" s="9">
        <v>19637</v>
      </c>
      <c r="P102" s="9">
        <v>12214</v>
      </c>
      <c r="Q102" s="9">
        <v>10798</v>
      </c>
      <c r="R102" s="9">
        <v>17563</v>
      </c>
      <c r="S102" s="9">
        <v>18346</v>
      </c>
      <c r="T102" s="9">
        <v>15234</v>
      </c>
      <c r="U102" s="9">
        <v>38720</v>
      </c>
      <c r="V102" s="9">
        <v>503</v>
      </c>
      <c r="W102" s="9">
        <v>21692</v>
      </c>
      <c r="X102" s="9">
        <v>7149</v>
      </c>
      <c r="Y102" s="9">
        <v>20078</v>
      </c>
      <c r="Z102" s="9">
        <v>5986</v>
      </c>
      <c r="AA102" s="9">
        <v>2073</v>
      </c>
      <c r="AB102" s="9">
        <v>14823</v>
      </c>
      <c r="AC102" s="9">
        <v>24434</v>
      </c>
      <c r="AD102" s="9">
        <v>10065</v>
      </c>
      <c r="AE102" s="9">
        <v>9781</v>
      </c>
      <c r="AF102" s="9">
        <v>72998</v>
      </c>
      <c r="AG102" s="9">
        <v>29873</v>
      </c>
      <c r="AH102" s="9">
        <v>1762</v>
      </c>
      <c r="AI102" s="9">
        <v>15162</v>
      </c>
      <c r="AJ102" s="9">
        <v>50513</v>
      </c>
      <c r="AK102" s="9">
        <v>9230</v>
      </c>
      <c r="AL102" s="9">
        <v>29945</v>
      </c>
      <c r="AM102" s="9">
        <v>25985</v>
      </c>
      <c r="AN102" s="9">
        <v>40026</v>
      </c>
      <c r="AO102" s="9">
        <v>17226</v>
      </c>
      <c r="AP102" s="9">
        <v>9136</v>
      </c>
      <c r="AQ102" s="9">
        <v>4046</v>
      </c>
      <c r="AR102" s="9">
        <v>34950</v>
      </c>
      <c r="AS102" s="9">
        <v>33968</v>
      </c>
      <c r="AT102" s="9">
        <v>82276</v>
      </c>
      <c r="AU102" s="9">
        <v>146019</v>
      </c>
      <c r="AV102" s="9">
        <v>216643</v>
      </c>
      <c r="AW102" s="9">
        <v>66555</v>
      </c>
      <c r="AX102" s="9">
        <v>43718</v>
      </c>
      <c r="AY102" s="9">
        <v>146401</v>
      </c>
      <c r="AZ102" s="9">
        <v>32005</v>
      </c>
      <c r="BA102" s="9">
        <v>57573</v>
      </c>
      <c r="BB102" s="9">
        <v>22734</v>
      </c>
      <c r="BC102" s="9">
        <v>130913</v>
      </c>
      <c r="BD102" s="9">
        <v>43033</v>
      </c>
      <c r="BE102" s="9">
        <v>82372</v>
      </c>
      <c r="BF102" s="9">
        <v>89934</v>
      </c>
      <c r="BG102" s="9">
        <v>99571</v>
      </c>
      <c r="BH102" s="9">
        <v>27995</v>
      </c>
      <c r="BI102" s="9">
        <v>150032</v>
      </c>
      <c r="BJ102" s="9">
        <v>38429</v>
      </c>
      <c r="BK102" s="9">
        <v>85128</v>
      </c>
      <c r="BL102" s="9">
        <v>46491</v>
      </c>
      <c r="BM102" s="9">
        <v>66047</v>
      </c>
      <c r="BN102" s="9">
        <v>5670</v>
      </c>
      <c r="BO102" s="9">
        <v>434350</v>
      </c>
      <c r="BP102" s="9">
        <v>70452</v>
      </c>
      <c r="BQ102" s="9">
        <v>393909</v>
      </c>
      <c r="BR102" s="9">
        <v>258058</v>
      </c>
      <c r="BS102" s="9">
        <v>191961</v>
      </c>
      <c r="BT102" s="9">
        <v>31394</v>
      </c>
      <c r="BU102" s="9">
        <v>9022</v>
      </c>
      <c r="BV102" s="9">
        <v>37494</v>
      </c>
      <c r="BW102" s="9">
        <v>675780</v>
      </c>
      <c r="BX102" s="9">
        <v>957098</v>
      </c>
      <c r="BY102" s="9">
        <v>18461</v>
      </c>
      <c r="BZ102" s="9">
        <v>6959</v>
      </c>
      <c r="CA102" s="9">
        <v>0</v>
      </c>
      <c r="CB102" s="9">
        <v>6849</v>
      </c>
      <c r="CC102" s="9">
        <v>163190</v>
      </c>
      <c r="CD102" s="9">
        <v>1309549</v>
      </c>
      <c r="CE102" s="9">
        <v>22899</v>
      </c>
      <c r="CF102" s="9">
        <v>215806</v>
      </c>
      <c r="CG102" s="9">
        <v>23020</v>
      </c>
      <c r="CH102" s="9">
        <v>32809</v>
      </c>
      <c r="CI102" s="9">
        <v>53880</v>
      </c>
      <c r="CJ102" s="9">
        <v>156192</v>
      </c>
      <c r="CK102" s="9">
        <v>42613</v>
      </c>
      <c r="CL102" s="9">
        <v>458514</v>
      </c>
      <c r="CM102" s="9">
        <v>24401</v>
      </c>
      <c r="CN102" s="9">
        <v>66630</v>
      </c>
      <c r="CO102" s="9">
        <v>790139</v>
      </c>
      <c r="CP102" s="9">
        <v>107483</v>
      </c>
      <c r="CQ102" s="9">
        <v>140299</v>
      </c>
      <c r="CR102" s="9">
        <v>360365</v>
      </c>
      <c r="CS102" s="9">
        <v>51241</v>
      </c>
      <c r="CT102" s="9">
        <v>97442</v>
      </c>
      <c r="CU102" s="9">
        <v>30504</v>
      </c>
      <c r="CV102" s="9">
        <v>4706</v>
      </c>
      <c r="CW102" s="9">
        <v>348768</v>
      </c>
      <c r="CX102" s="9">
        <v>80591</v>
      </c>
      <c r="CY102" s="9">
        <v>891967</v>
      </c>
      <c r="CZ102" s="9">
        <v>85541</v>
      </c>
      <c r="DA102" s="9">
        <v>34512</v>
      </c>
      <c r="DB102" s="9">
        <v>10647</v>
      </c>
      <c r="DC102" s="9">
        <v>10598</v>
      </c>
      <c r="DD102" s="9">
        <v>41144</v>
      </c>
      <c r="DE102" s="9">
        <v>0</v>
      </c>
      <c r="DF102" s="9">
        <v>41804</v>
      </c>
      <c r="DG102" s="30">
        <v>11284849</v>
      </c>
      <c r="DH102" s="17">
        <v>32775</v>
      </c>
      <c r="DI102" s="17">
        <v>651540</v>
      </c>
      <c r="DJ102" s="18">
        <v>0</v>
      </c>
      <c r="DK102" s="17">
        <v>0</v>
      </c>
      <c r="DL102" s="17">
        <v>0</v>
      </c>
      <c r="DM102" s="17">
        <v>0</v>
      </c>
      <c r="DN102" s="18">
        <v>0</v>
      </c>
      <c r="DO102" s="18">
        <v>684315</v>
      </c>
      <c r="DP102" s="16">
        <v>11969164</v>
      </c>
      <c r="DQ102" s="16">
        <v>154335</v>
      </c>
      <c r="DR102" s="9">
        <v>0</v>
      </c>
      <c r="DS102" s="15">
        <v>154335</v>
      </c>
      <c r="DT102" s="15">
        <v>838650</v>
      </c>
      <c r="DU102" s="15">
        <v>12123499</v>
      </c>
      <c r="DV102" s="9">
        <v>-24762</v>
      </c>
      <c r="DW102" s="9">
        <v>0</v>
      </c>
      <c r="DX102" s="9">
        <v>0</v>
      </c>
      <c r="DY102" s="15">
        <v>-24762</v>
      </c>
      <c r="DZ102" s="15">
        <v>813888</v>
      </c>
      <c r="EA102" s="29">
        <v>12098737</v>
      </c>
      <c r="EB102" s="29">
        <v>781113</v>
      </c>
      <c r="EC102" s="14" t="s">
        <v>534</v>
      </c>
    </row>
    <row r="103" spans="1:133" ht="14.25">
      <c r="A103" s="7" t="s">
        <v>496</v>
      </c>
      <c r="B103" s="8" t="s">
        <v>358</v>
      </c>
      <c r="C103" s="9">
        <v>63909</v>
      </c>
      <c r="D103" s="9">
        <v>20715</v>
      </c>
      <c r="E103" s="9">
        <v>18348</v>
      </c>
      <c r="F103" s="9">
        <v>13766</v>
      </c>
      <c r="G103" s="9">
        <v>4373</v>
      </c>
      <c r="H103" s="9">
        <v>364</v>
      </c>
      <c r="I103" s="9">
        <v>12197</v>
      </c>
      <c r="J103" s="9">
        <v>3215</v>
      </c>
      <c r="K103" s="9">
        <v>109933</v>
      </c>
      <c r="L103" s="9">
        <v>43614</v>
      </c>
      <c r="M103" s="9">
        <v>7720</v>
      </c>
      <c r="N103" s="9">
        <v>5080</v>
      </c>
      <c r="O103" s="9">
        <v>12179</v>
      </c>
      <c r="P103" s="9">
        <v>11175</v>
      </c>
      <c r="Q103" s="9">
        <v>39469</v>
      </c>
      <c r="R103" s="9">
        <v>5439</v>
      </c>
      <c r="S103" s="9">
        <v>28107</v>
      </c>
      <c r="T103" s="9">
        <v>9693</v>
      </c>
      <c r="U103" s="9">
        <v>25977</v>
      </c>
      <c r="V103" s="9">
        <v>3129</v>
      </c>
      <c r="W103" s="9">
        <v>41900</v>
      </c>
      <c r="X103" s="9">
        <v>20696</v>
      </c>
      <c r="Y103" s="9">
        <v>77443</v>
      </c>
      <c r="Z103" s="9">
        <v>20269</v>
      </c>
      <c r="AA103" s="9">
        <v>4374</v>
      </c>
      <c r="AB103" s="9">
        <v>34945</v>
      </c>
      <c r="AC103" s="9">
        <v>29244</v>
      </c>
      <c r="AD103" s="9">
        <v>31888</v>
      </c>
      <c r="AE103" s="9">
        <v>14474</v>
      </c>
      <c r="AF103" s="9">
        <v>88475</v>
      </c>
      <c r="AG103" s="9">
        <v>43230</v>
      </c>
      <c r="AH103" s="9">
        <v>1055</v>
      </c>
      <c r="AI103" s="9">
        <v>33881</v>
      </c>
      <c r="AJ103" s="9">
        <v>42012</v>
      </c>
      <c r="AK103" s="9">
        <v>7710</v>
      </c>
      <c r="AL103" s="9">
        <v>30713</v>
      </c>
      <c r="AM103" s="9">
        <v>79963</v>
      </c>
      <c r="AN103" s="9">
        <v>42966</v>
      </c>
      <c r="AO103" s="9">
        <v>45104</v>
      </c>
      <c r="AP103" s="9">
        <v>3692</v>
      </c>
      <c r="AQ103" s="9">
        <v>26158</v>
      </c>
      <c r="AR103" s="9">
        <v>48174</v>
      </c>
      <c r="AS103" s="9">
        <v>71656</v>
      </c>
      <c r="AT103" s="9">
        <v>62590</v>
      </c>
      <c r="AU103" s="9">
        <v>95717</v>
      </c>
      <c r="AV103" s="9">
        <v>68374</v>
      </c>
      <c r="AW103" s="9">
        <v>23276</v>
      </c>
      <c r="AX103" s="9">
        <v>45573</v>
      </c>
      <c r="AY103" s="9">
        <v>44493</v>
      </c>
      <c r="AZ103" s="9">
        <v>19025</v>
      </c>
      <c r="BA103" s="9">
        <v>19010</v>
      </c>
      <c r="BB103" s="9">
        <v>17576</v>
      </c>
      <c r="BC103" s="9">
        <v>57361</v>
      </c>
      <c r="BD103" s="9">
        <v>16604</v>
      </c>
      <c r="BE103" s="9">
        <v>118750</v>
      </c>
      <c r="BF103" s="9">
        <v>97837</v>
      </c>
      <c r="BG103" s="9">
        <v>45839</v>
      </c>
      <c r="BH103" s="9">
        <v>13271</v>
      </c>
      <c r="BI103" s="9">
        <v>136971</v>
      </c>
      <c r="BJ103" s="9">
        <v>4992</v>
      </c>
      <c r="BK103" s="9">
        <v>13399</v>
      </c>
      <c r="BL103" s="9">
        <v>15892</v>
      </c>
      <c r="BM103" s="9">
        <v>8970</v>
      </c>
      <c r="BN103" s="9">
        <v>1149</v>
      </c>
      <c r="BO103" s="9">
        <v>52491</v>
      </c>
      <c r="BP103" s="9">
        <v>89918</v>
      </c>
      <c r="BQ103" s="9">
        <v>123092</v>
      </c>
      <c r="BR103" s="9">
        <v>57490</v>
      </c>
      <c r="BS103" s="9">
        <v>757441</v>
      </c>
      <c r="BT103" s="9">
        <v>15895</v>
      </c>
      <c r="BU103" s="9">
        <v>110083</v>
      </c>
      <c r="BV103" s="9">
        <v>74151</v>
      </c>
      <c r="BW103" s="9">
        <v>56104</v>
      </c>
      <c r="BX103" s="9">
        <v>125534</v>
      </c>
      <c r="BY103" s="9">
        <v>1801</v>
      </c>
      <c r="BZ103" s="9">
        <v>2252</v>
      </c>
      <c r="CA103" s="9">
        <v>0</v>
      </c>
      <c r="CB103" s="9">
        <v>15371</v>
      </c>
      <c r="CC103" s="9">
        <v>870397</v>
      </c>
      <c r="CD103" s="9">
        <v>2422402</v>
      </c>
      <c r="CE103" s="9">
        <v>6564</v>
      </c>
      <c r="CF103" s="9">
        <v>53440</v>
      </c>
      <c r="CG103" s="9">
        <v>24257</v>
      </c>
      <c r="CH103" s="9">
        <v>17883</v>
      </c>
      <c r="CI103" s="9">
        <v>53002</v>
      </c>
      <c r="CJ103" s="9">
        <v>84802</v>
      </c>
      <c r="CK103" s="9">
        <v>30473</v>
      </c>
      <c r="CL103" s="9">
        <v>142420</v>
      </c>
      <c r="CM103" s="9">
        <v>5520</v>
      </c>
      <c r="CN103" s="9">
        <v>21698</v>
      </c>
      <c r="CO103" s="9">
        <v>150528</v>
      </c>
      <c r="CP103" s="9">
        <v>87911</v>
      </c>
      <c r="CQ103" s="9">
        <v>185175</v>
      </c>
      <c r="CR103" s="9">
        <v>86809</v>
      </c>
      <c r="CS103" s="9">
        <v>32334</v>
      </c>
      <c r="CT103" s="9">
        <v>16305</v>
      </c>
      <c r="CU103" s="9">
        <v>44062</v>
      </c>
      <c r="CV103" s="9">
        <v>3924</v>
      </c>
      <c r="CW103" s="9">
        <v>1198986</v>
      </c>
      <c r="CX103" s="9">
        <v>55690</v>
      </c>
      <c r="CY103" s="9">
        <v>95130</v>
      </c>
      <c r="CZ103" s="9">
        <v>100460</v>
      </c>
      <c r="DA103" s="9">
        <v>75973</v>
      </c>
      <c r="DB103" s="9">
        <v>9174</v>
      </c>
      <c r="DC103" s="9">
        <v>50358</v>
      </c>
      <c r="DD103" s="9">
        <v>18985</v>
      </c>
      <c r="DE103" s="9">
        <v>0</v>
      </c>
      <c r="DF103" s="9">
        <v>24664</v>
      </c>
      <c r="DG103" s="30">
        <v>9656042</v>
      </c>
      <c r="DH103" s="17">
        <v>5314</v>
      </c>
      <c r="DI103" s="17">
        <v>2996614</v>
      </c>
      <c r="DJ103" s="18">
        <v>0</v>
      </c>
      <c r="DK103" s="17">
        <v>0</v>
      </c>
      <c r="DL103" s="17">
        <v>0</v>
      </c>
      <c r="DM103" s="17">
        <v>0</v>
      </c>
      <c r="DN103" s="18">
        <v>0</v>
      </c>
      <c r="DO103" s="18">
        <v>3001928</v>
      </c>
      <c r="DP103" s="16">
        <v>12657970</v>
      </c>
      <c r="DQ103" s="16">
        <v>2236</v>
      </c>
      <c r="DR103" s="9">
        <v>0</v>
      </c>
      <c r="DS103" s="15">
        <v>2236</v>
      </c>
      <c r="DT103" s="15">
        <v>3004164</v>
      </c>
      <c r="DU103" s="15">
        <v>12660206</v>
      </c>
      <c r="DV103" s="9">
        <v>-235</v>
      </c>
      <c r="DW103" s="9">
        <v>0</v>
      </c>
      <c r="DX103" s="9">
        <v>0</v>
      </c>
      <c r="DY103" s="15">
        <v>-235</v>
      </c>
      <c r="DZ103" s="15">
        <v>3003929</v>
      </c>
      <c r="EA103" s="29">
        <v>12659971</v>
      </c>
      <c r="EB103" s="29">
        <v>2998615</v>
      </c>
      <c r="EC103" s="14" t="s">
        <v>535</v>
      </c>
    </row>
    <row r="104" spans="1:133" ht="14.25">
      <c r="A104" s="7" t="s">
        <v>497</v>
      </c>
      <c r="B104" s="8" t="s">
        <v>359</v>
      </c>
      <c r="C104" s="9">
        <v>1826</v>
      </c>
      <c r="D104" s="9">
        <v>1397</v>
      </c>
      <c r="E104" s="9">
        <v>8096</v>
      </c>
      <c r="F104" s="9">
        <v>17</v>
      </c>
      <c r="G104" s="9">
        <v>6443</v>
      </c>
      <c r="H104" s="9">
        <v>260</v>
      </c>
      <c r="I104" s="9">
        <v>13295</v>
      </c>
      <c r="J104" s="9">
        <v>3179</v>
      </c>
      <c r="K104" s="9">
        <v>194144</v>
      </c>
      <c r="L104" s="9">
        <v>36579</v>
      </c>
      <c r="M104" s="9">
        <v>4856</v>
      </c>
      <c r="N104" s="9">
        <v>19346</v>
      </c>
      <c r="O104" s="9">
        <v>14095</v>
      </c>
      <c r="P104" s="9">
        <v>42419</v>
      </c>
      <c r="Q104" s="9">
        <v>4845</v>
      </c>
      <c r="R104" s="9">
        <v>33875</v>
      </c>
      <c r="S104" s="9">
        <v>19864</v>
      </c>
      <c r="T104" s="9">
        <v>43857</v>
      </c>
      <c r="U104" s="9">
        <v>170810</v>
      </c>
      <c r="V104" s="9">
        <v>1933</v>
      </c>
      <c r="W104" s="9">
        <v>28399</v>
      </c>
      <c r="X104" s="9">
        <v>9989</v>
      </c>
      <c r="Y104" s="9">
        <v>36770</v>
      </c>
      <c r="Z104" s="9">
        <v>19078</v>
      </c>
      <c r="AA104" s="9">
        <v>3128</v>
      </c>
      <c r="AB104" s="9">
        <v>103603</v>
      </c>
      <c r="AC104" s="9">
        <v>59183</v>
      </c>
      <c r="AD104" s="9">
        <v>7630</v>
      </c>
      <c r="AE104" s="9">
        <v>3519</v>
      </c>
      <c r="AF104" s="9">
        <v>128523</v>
      </c>
      <c r="AG104" s="9">
        <v>40769</v>
      </c>
      <c r="AH104" s="9">
        <v>4315</v>
      </c>
      <c r="AI104" s="9">
        <v>38239</v>
      </c>
      <c r="AJ104" s="9">
        <v>63035</v>
      </c>
      <c r="AK104" s="9">
        <v>3395</v>
      </c>
      <c r="AL104" s="9">
        <v>25420</v>
      </c>
      <c r="AM104" s="9">
        <v>22011</v>
      </c>
      <c r="AN104" s="9">
        <v>40506</v>
      </c>
      <c r="AO104" s="9">
        <v>23543</v>
      </c>
      <c r="AP104" s="9">
        <v>5681</v>
      </c>
      <c r="AQ104" s="9">
        <v>15276</v>
      </c>
      <c r="AR104" s="9">
        <v>33067</v>
      </c>
      <c r="AS104" s="9">
        <v>54187</v>
      </c>
      <c r="AT104" s="9">
        <v>77257</v>
      </c>
      <c r="AU104" s="9">
        <v>138850</v>
      </c>
      <c r="AV104" s="9">
        <v>180487</v>
      </c>
      <c r="AW104" s="9">
        <v>44927</v>
      </c>
      <c r="AX104" s="9">
        <v>41651</v>
      </c>
      <c r="AY104" s="9">
        <v>100123</v>
      </c>
      <c r="AZ104" s="9">
        <v>58256</v>
      </c>
      <c r="BA104" s="9">
        <v>60807</v>
      </c>
      <c r="BB104" s="9">
        <v>42844</v>
      </c>
      <c r="BC104" s="9">
        <v>84679</v>
      </c>
      <c r="BD104" s="9">
        <v>51895</v>
      </c>
      <c r="BE104" s="9">
        <v>92741</v>
      </c>
      <c r="BF104" s="9">
        <v>145814</v>
      </c>
      <c r="BG104" s="9">
        <v>176857</v>
      </c>
      <c r="BH104" s="9">
        <v>39677</v>
      </c>
      <c r="BI104" s="9">
        <v>315974</v>
      </c>
      <c r="BJ104" s="9">
        <v>19469</v>
      </c>
      <c r="BK104" s="9">
        <v>44836</v>
      </c>
      <c r="BL104" s="9">
        <v>65593</v>
      </c>
      <c r="BM104" s="9">
        <v>33768</v>
      </c>
      <c r="BN104" s="9">
        <v>2988</v>
      </c>
      <c r="BO104" s="9">
        <v>1787251</v>
      </c>
      <c r="BP104" s="9">
        <v>158944</v>
      </c>
      <c r="BQ104" s="9">
        <v>1181859</v>
      </c>
      <c r="BR104" s="9">
        <v>233785</v>
      </c>
      <c r="BS104" s="9">
        <v>319072</v>
      </c>
      <c r="BT104" s="9">
        <v>39032</v>
      </c>
      <c r="BU104" s="9">
        <v>255911</v>
      </c>
      <c r="BV104" s="9">
        <v>86275</v>
      </c>
      <c r="BW104" s="9">
        <v>3948455</v>
      </c>
      <c r="BX104" s="9">
        <v>2159693</v>
      </c>
      <c r="BY104" s="9">
        <v>605080</v>
      </c>
      <c r="BZ104" s="9">
        <v>432603</v>
      </c>
      <c r="CA104" s="9">
        <v>73726</v>
      </c>
      <c r="CB104" s="9">
        <v>125410</v>
      </c>
      <c r="CC104" s="9">
        <v>171276</v>
      </c>
      <c r="CD104" s="9">
        <v>2439</v>
      </c>
      <c r="CE104" s="9">
        <v>31265</v>
      </c>
      <c r="CF104" s="9">
        <v>29558</v>
      </c>
      <c r="CG104" s="9">
        <v>10808</v>
      </c>
      <c r="CH104" s="9">
        <v>72050</v>
      </c>
      <c r="CI104" s="9">
        <v>591195</v>
      </c>
      <c r="CJ104" s="9">
        <v>883397</v>
      </c>
      <c r="CK104" s="9">
        <v>203457</v>
      </c>
      <c r="CL104" s="9">
        <v>2069635</v>
      </c>
      <c r="CM104" s="9">
        <v>151505</v>
      </c>
      <c r="CN104" s="9">
        <v>79123</v>
      </c>
      <c r="CO104" s="9">
        <v>1110248</v>
      </c>
      <c r="CP104" s="9">
        <v>443586</v>
      </c>
      <c r="CQ104" s="9">
        <v>766236</v>
      </c>
      <c r="CR104" s="9">
        <v>1256737</v>
      </c>
      <c r="CS104" s="9">
        <v>161841</v>
      </c>
      <c r="CT104" s="9">
        <v>122761</v>
      </c>
      <c r="CU104" s="9">
        <v>276368</v>
      </c>
      <c r="CV104" s="9">
        <v>328479</v>
      </c>
      <c r="CW104" s="9">
        <v>381472</v>
      </c>
      <c r="CX104" s="9">
        <v>142993</v>
      </c>
      <c r="CY104" s="9">
        <v>1863039</v>
      </c>
      <c r="CZ104" s="9">
        <v>247562</v>
      </c>
      <c r="DA104" s="9">
        <v>229388</v>
      </c>
      <c r="DB104" s="9">
        <v>59293</v>
      </c>
      <c r="DC104" s="9">
        <v>115912</v>
      </c>
      <c r="DD104" s="9">
        <v>102240</v>
      </c>
      <c r="DE104" s="9">
        <v>0</v>
      </c>
      <c r="DF104" s="9">
        <v>63040</v>
      </c>
      <c r="DG104" s="30">
        <v>26583894</v>
      </c>
      <c r="DH104" s="17">
        <v>38864</v>
      </c>
      <c r="DI104" s="17">
        <v>886939</v>
      </c>
      <c r="DJ104" s="18">
        <v>0</v>
      </c>
      <c r="DK104" s="17">
        <v>0</v>
      </c>
      <c r="DL104" s="17">
        <v>560223</v>
      </c>
      <c r="DM104" s="17">
        <v>2249777</v>
      </c>
      <c r="DN104" s="18">
        <v>0</v>
      </c>
      <c r="DO104" s="18">
        <v>3735803</v>
      </c>
      <c r="DP104" s="16">
        <v>30319697</v>
      </c>
      <c r="DQ104" s="16">
        <v>393440</v>
      </c>
      <c r="DR104" s="9">
        <v>87</v>
      </c>
      <c r="DS104" s="15">
        <v>393527</v>
      </c>
      <c r="DT104" s="15">
        <v>4129330</v>
      </c>
      <c r="DU104" s="15">
        <v>30713224</v>
      </c>
      <c r="DV104" s="9">
        <v>-804885</v>
      </c>
      <c r="DW104" s="9">
        <v>0</v>
      </c>
      <c r="DX104" s="9">
        <v>-1203</v>
      </c>
      <c r="DY104" s="15">
        <v>-806088</v>
      </c>
      <c r="DZ104" s="15">
        <v>3323242</v>
      </c>
      <c r="EA104" s="29">
        <v>29907136</v>
      </c>
      <c r="EB104" s="29">
        <v>3284378</v>
      </c>
      <c r="EC104" s="14" t="s">
        <v>536</v>
      </c>
    </row>
    <row r="105" spans="1:133" ht="14.25">
      <c r="A105" s="7" t="s">
        <v>498</v>
      </c>
      <c r="B105" s="8" t="s">
        <v>360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3456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1244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1276</v>
      </c>
      <c r="CK105" s="9">
        <v>205498</v>
      </c>
      <c r="CL105" s="9">
        <v>0</v>
      </c>
      <c r="CM105" s="9">
        <v>355</v>
      </c>
      <c r="CN105" s="9">
        <v>175716</v>
      </c>
      <c r="CO105" s="9">
        <v>0</v>
      </c>
      <c r="CP105" s="9">
        <v>2130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31542</v>
      </c>
      <c r="CW105" s="9">
        <v>0</v>
      </c>
      <c r="CX105" s="9">
        <v>0</v>
      </c>
      <c r="CY105" s="9">
        <v>0</v>
      </c>
      <c r="CZ105" s="9">
        <v>172356</v>
      </c>
      <c r="DA105" s="9">
        <v>4893</v>
      </c>
      <c r="DB105" s="9">
        <v>11962</v>
      </c>
      <c r="DC105" s="9">
        <v>0</v>
      </c>
      <c r="DD105" s="9">
        <v>12391</v>
      </c>
      <c r="DE105" s="9">
        <v>0</v>
      </c>
      <c r="DF105" s="9">
        <v>2175</v>
      </c>
      <c r="DG105" s="30">
        <v>624994</v>
      </c>
      <c r="DH105" s="17">
        <v>1039773</v>
      </c>
      <c r="DI105" s="17">
        <v>8464888</v>
      </c>
      <c r="DJ105" s="18">
        <v>0</v>
      </c>
      <c r="DK105" s="17">
        <v>0</v>
      </c>
      <c r="DL105" s="17">
        <v>0</v>
      </c>
      <c r="DM105" s="17">
        <v>0</v>
      </c>
      <c r="DN105" s="18">
        <v>0</v>
      </c>
      <c r="DO105" s="18">
        <v>9504661</v>
      </c>
      <c r="DP105" s="16">
        <v>10129655</v>
      </c>
      <c r="DQ105" s="16">
        <v>81859</v>
      </c>
      <c r="DR105" s="9">
        <v>0</v>
      </c>
      <c r="DS105" s="15">
        <v>81859</v>
      </c>
      <c r="DT105" s="15">
        <v>9586520</v>
      </c>
      <c r="DU105" s="15">
        <v>10211514</v>
      </c>
      <c r="DV105" s="9">
        <v>-186453</v>
      </c>
      <c r="DW105" s="9">
        <v>0</v>
      </c>
      <c r="DX105" s="9">
        <v>0</v>
      </c>
      <c r="DY105" s="15">
        <v>-186453</v>
      </c>
      <c r="DZ105" s="15">
        <v>9400067</v>
      </c>
      <c r="EA105" s="29">
        <v>10025061</v>
      </c>
      <c r="EB105" s="29">
        <v>8360294</v>
      </c>
      <c r="EC105" s="14" t="s">
        <v>537</v>
      </c>
    </row>
    <row r="106" spans="1:133" ht="14.25">
      <c r="A106" s="7" t="s">
        <v>499</v>
      </c>
      <c r="B106" s="8" t="s">
        <v>361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30">
        <v>0</v>
      </c>
      <c r="DH106" s="17">
        <v>7277862</v>
      </c>
      <c r="DI106" s="17">
        <v>14335739</v>
      </c>
      <c r="DJ106" s="18">
        <v>0</v>
      </c>
      <c r="DK106" s="17">
        <v>0</v>
      </c>
      <c r="DL106" s="17">
        <v>0</v>
      </c>
      <c r="DM106" s="17">
        <v>0</v>
      </c>
      <c r="DN106" s="18">
        <v>0</v>
      </c>
      <c r="DO106" s="18">
        <v>21613601</v>
      </c>
      <c r="DP106" s="16">
        <v>21613601</v>
      </c>
      <c r="DQ106" s="16">
        <v>242487</v>
      </c>
      <c r="DR106" s="9">
        <v>0</v>
      </c>
      <c r="DS106" s="15">
        <v>242487</v>
      </c>
      <c r="DT106" s="15">
        <v>21856088</v>
      </c>
      <c r="DU106" s="15">
        <v>21856088</v>
      </c>
      <c r="DV106" s="9">
        <v>-906981</v>
      </c>
      <c r="DW106" s="9">
        <v>0</v>
      </c>
      <c r="DX106" s="9">
        <v>0</v>
      </c>
      <c r="DY106" s="15">
        <v>-906981</v>
      </c>
      <c r="DZ106" s="15">
        <v>20949107</v>
      </c>
      <c r="EA106" s="29">
        <v>20949107</v>
      </c>
      <c r="EB106" s="29">
        <v>13671245</v>
      </c>
      <c r="EC106" s="14" t="s">
        <v>538</v>
      </c>
    </row>
    <row r="107" spans="1:133" ht="14.25">
      <c r="A107" s="7" t="s">
        <v>500</v>
      </c>
      <c r="B107" s="39" t="s">
        <v>362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  <c r="DG107" s="30">
        <v>0</v>
      </c>
      <c r="DH107" s="17">
        <v>2366871</v>
      </c>
      <c r="DI107" s="17">
        <v>5304735</v>
      </c>
      <c r="DJ107" s="18">
        <v>0</v>
      </c>
      <c r="DK107" s="17">
        <v>0</v>
      </c>
      <c r="DL107" s="17">
        <v>0</v>
      </c>
      <c r="DM107" s="17">
        <v>0</v>
      </c>
      <c r="DN107" s="18">
        <v>0</v>
      </c>
      <c r="DO107" s="18">
        <v>7671606</v>
      </c>
      <c r="DP107" s="16">
        <v>7671606</v>
      </c>
      <c r="DQ107" s="16">
        <v>578411</v>
      </c>
      <c r="DR107" s="9">
        <v>0</v>
      </c>
      <c r="DS107" s="15">
        <v>578411</v>
      </c>
      <c r="DT107" s="15">
        <v>8250017</v>
      </c>
      <c r="DU107" s="15">
        <v>8250017</v>
      </c>
      <c r="DV107" s="9">
        <v>-1694195</v>
      </c>
      <c r="DW107" s="9">
        <v>0</v>
      </c>
      <c r="DX107" s="9">
        <v>0</v>
      </c>
      <c r="DY107" s="15">
        <v>-1694195</v>
      </c>
      <c r="DZ107" s="15">
        <v>6555822</v>
      </c>
      <c r="EA107" s="29">
        <v>6555822</v>
      </c>
      <c r="EB107" s="29">
        <v>4188951</v>
      </c>
      <c r="EC107" s="14" t="s">
        <v>539</v>
      </c>
    </row>
    <row r="108" spans="1:133" ht="14.25">
      <c r="A108" s="7" t="s">
        <v>501</v>
      </c>
      <c r="B108" s="8" t="s">
        <v>363</v>
      </c>
      <c r="C108" s="9">
        <v>6</v>
      </c>
      <c r="D108" s="9">
        <v>0</v>
      </c>
      <c r="E108" s="9">
        <v>701</v>
      </c>
      <c r="F108" s="9">
        <v>9</v>
      </c>
      <c r="G108" s="9">
        <v>76</v>
      </c>
      <c r="H108" s="9">
        <v>1</v>
      </c>
      <c r="I108" s="9">
        <v>39</v>
      </c>
      <c r="J108" s="9">
        <v>5</v>
      </c>
      <c r="K108" s="9">
        <v>1083</v>
      </c>
      <c r="L108" s="9">
        <v>389</v>
      </c>
      <c r="M108" s="9">
        <v>52</v>
      </c>
      <c r="N108" s="9">
        <v>64</v>
      </c>
      <c r="O108" s="9">
        <v>153</v>
      </c>
      <c r="P108" s="9">
        <v>164</v>
      </c>
      <c r="Q108" s="9">
        <v>170</v>
      </c>
      <c r="R108" s="9">
        <v>116</v>
      </c>
      <c r="S108" s="9">
        <v>304</v>
      </c>
      <c r="T108" s="9">
        <v>177</v>
      </c>
      <c r="U108" s="9">
        <v>340</v>
      </c>
      <c r="V108" s="9">
        <v>15</v>
      </c>
      <c r="W108" s="9">
        <v>118</v>
      </c>
      <c r="X108" s="9">
        <v>115</v>
      </c>
      <c r="Y108" s="9">
        <v>279</v>
      </c>
      <c r="Z108" s="9">
        <v>186</v>
      </c>
      <c r="AA108" s="9">
        <v>35</v>
      </c>
      <c r="AB108" s="9">
        <v>478</v>
      </c>
      <c r="AC108" s="9">
        <v>350</v>
      </c>
      <c r="AD108" s="9">
        <v>200</v>
      </c>
      <c r="AE108" s="9">
        <v>39</v>
      </c>
      <c r="AF108" s="9">
        <v>539</v>
      </c>
      <c r="AG108" s="9">
        <v>139</v>
      </c>
      <c r="AH108" s="9">
        <v>25</v>
      </c>
      <c r="AI108" s="9">
        <v>94</v>
      </c>
      <c r="AJ108" s="9">
        <v>207</v>
      </c>
      <c r="AK108" s="9">
        <v>70</v>
      </c>
      <c r="AL108" s="9">
        <v>94</v>
      </c>
      <c r="AM108" s="9">
        <v>354</v>
      </c>
      <c r="AN108" s="9">
        <v>674</v>
      </c>
      <c r="AO108" s="9">
        <v>113</v>
      </c>
      <c r="AP108" s="9">
        <v>93</v>
      </c>
      <c r="AQ108" s="9">
        <v>148</v>
      </c>
      <c r="AR108" s="9">
        <v>347</v>
      </c>
      <c r="AS108" s="9">
        <v>305</v>
      </c>
      <c r="AT108" s="9">
        <v>395</v>
      </c>
      <c r="AU108" s="9">
        <v>474</v>
      </c>
      <c r="AV108" s="9">
        <v>625</v>
      </c>
      <c r="AW108" s="9">
        <v>195</v>
      </c>
      <c r="AX108" s="9">
        <v>210</v>
      </c>
      <c r="AY108" s="9">
        <v>445</v>
      </c>
      <c r="AZ108" s="9">
        <v>88</v>
      </c>
      <c r="BA108" s="9">
        <v>278</v>
      </c>
      <c r="BB108" s="9">
        <v>132</v>
      </c>
      <c r="BC108" s="9">
        <v>439</v>
      </c>
      <c r="BD108" s="9">
        <v>182</v>
      </c>
      <c r="BE108" s="9">
        <v>529</v>
      </c>
      <c r="BF108" s="9">
        <v>924</v>
      </c>
      <c r="BG108" s="9">
        <v>685</v>
      </c>
      <c r="BH108" s="9">
        <v>136</v>
      </c>
      <c r="BI108" s="9">
        <v>1367</v>
      </c>
      <c r="BJ108" s="9">
        <v>117</v>
      </c>
      <c r="BK108" s="9">
        <v>127</v>
      </c>
      <c r="BL108" s="9">
        <v>137</v>
      </c>
      <c r="BM108" s="9">
        <v>229</v>
      </c>
      <c r="BN108" s="9">
        <v>1</v>
      </c>
      <c r="BO108" s="9">
        <v>373</v>
      </c>
      <c r="BP108" s="9">
        <v>212</v>
      </c>
      <c r="BQ108" s="9">
        <v>1858</v>
      </c>
      <c r="BR108" s="9">
        <v>332</v>
      </c>
      <c r="BS108" s="9">
        <v>1262</v>
      </c>
      <c r="BT108" s="9">
        <v>29</v>
      </c>
      <c r="BU108" s="9">
        <v>210</v>
      </c>
      <c r="BV108" s="9">
        <v>200</v>
      </c>
      <c r="BW108" s="9">
        <v>6575</v>
      </c>
      <c r="BX108" s="9">
        <v>3520</v>
      </c>
      <c r="BY108" s="9">
        <v>470</v>
      </c>
      <c r="BZ108" s="9">
        <v>294</v>
      </c>
      <c r="CA108" s="9">
        <v>0</v>
      </c>
      <c r="CB108" s="9">
        <v>8081</v>
      </c>
      <c r="CC108" s="9">
        <v>3027</v>
      </c>
      <c r="CD108" s="9">
        <v>167</v>
      </c>
      <c r="CE108" s="9">
        <v>551</v>
      </c>
      <c r="CF108" s="9">
        <v>989</v>
      </c>
      <c r="CG108" s="9">
        <v>72</v>
      </c>
      <c r="CH108" s="9">
        <v>75</v>
      </c>
      <c r="CI108" s="9">
        <v>326</v>
      </c>
      <c r="CJ108" s="9">
        <v>5977</v>
      </c>
      <c r="CK108" s="9">
        <v>1770</v>
      </c>
      <c r="CL108" s="9">
        <v>1210</v>
      </c>
      <c r="CM108" s="9">
        <v>336</v>
      </c>
      <c r="CN108" s="9">
        <v>1320</v>
      </c>
      <c r="CO108" s="9">
        <v>4810</v>
      </c>
      <c r="CP108" s="9">
        <v>2542</v>
      </c>
      <c r="CQ108" s="9">
        <v>685</v>
      </c>
      <c r="CR108" s="9">
        <v>495651</v>
      </c>
      <c r="CS108" s="9">
        <v>80531</v>
      </c>
      <c r="CT108" s="9">
        <v>79511</v>
      </c>
      <c r="CU108" s="9">
        <v>290</v>
      </c>
      <c r="CV108" s="9">
        <v>5573</v>
      </c>
      <c r="CW108" s="9">
        <v>596</v>
      </c>
      <c r="CX108" s="9">
        <v>533</v>
      </c>
      <c r="CY108" s="9">
        <v>1224</v>
      </c>
      <c r="CZ108" s="9">
        <v>826</v>
      </c>
      <c r="DA108" s="9">
        <v>65771</v>
      </c>
      <c r="DB108" s="9">
        <v>71080</v>
      </c>
      <c r="DC108" s="9">
        <v>147936</v>
      </c>
      <c r="DD108" s="9">
        <v>3064</v>
      </c>
      <c r="DE108" s="9">
        <v>0</v>
      </c>
      <c r="DF108" s="9">
        <v>9578</v>
      </c>
      <c r="DG108" s="30">
        <v>1026018</v>
      </c>
      <c r="DH108" s="17">
        <v>26241</v>
      </c>
      <c r="DI108" s="17">
        <v>5284916</v>
      </c>
      <c r="DJ108" s="18">
        <v>0</v>
      </c>
      <c r="DK108" s="17">
        <v>0</v>
      </c>
      <c r="DL108" s="17">
        <v>0</v>
      </c>
      <c r="DM108" s="17">
        <v>0</v>
      </c>
      <c r="DN108" s="18">
        <v>0</v>
      </c>
      <c r="DO108" s="18">
        <v>5311157</v>
      </c>
      <c r="DP108" s="16">
        <v>6337175</v>
      </c>
      <c r="DQ108" s="16">
        <v>929</v>
      </c>
      <c r="DR108" s="9">
        <v>0</v>
      </c>
      <c r="DS108" s="15">
        <v>929</v>
      </c>
      <c r="DT108" s="15">
        <v>5312086</v>
      </c>
      <c r="DU108" s="15">
        <v>6338104</v>
      </c>
      <c r="DV108" s="9">
        <v>-2689</v>
      </c>
      <c r="DW108" s="9">
        <v>0</v>
      </c>
      <c r="DX108" s="9">
        <v>0</v>
      </c>
      <c r="DY108" s="15">
        <v>-2689</v>
      </c>
      <c r="DZ108" s="15">
        <v>5309397</v>
      </c>
      <c r="EA108" s="29">
        <v>6335415</v>
      </c>
      <c r="EB108" s="29">
        <v>5283156</v>
      </c>
      <c r="EC108" s="14" t="s">
        <v>540</v>
      </c>
    </row>
    <row r="109" spans="1:133" ht="14.25">
      <c r="A109" s="7" t="s">
        <v>502</v>
      </c>
      <c r="B109" s="8" t="s">
        <v>364</v>
      </c>
      <c r="C109" s="9">
        <v>107</v>
      </c>
      <c r="D109" s="9">
        <v>0</v>
      </c>
      <c r="E109" s="9">
        <v>1411</v>
      </c>
      <c r="F109" s="9">
        <v>354</v>
      </c>
      <c r="G109" s="9">
        <v>2182</v>
      </c>
      <c r="H109" s="9">
        <v>8</v>
      </c>
      <c r="I109" s="9">
        <v>146</v>
      </c>
      <c r="J109" s="9">
        <v>9</v>
      </c>
      <c r="K109" s="9">
        <v>1894</v>
      </c>
      <c r="L109" s="9">
        <v>597</v>
      </c>
      <c r="M109" s="9">
        <v>108</v>
      </c>
      <c r="N109" s="9">
        <v>151</v>
      </c>
      <c r="O109" s="9">
        <v>249</v>
      </c>
      <c r="P109" s="9">
        <v>325</v>
      </c>
      <c r="Q109" s="9">
        <v>230</v>
      </c>
      <c r="R109" s="9">
        <v>250</v>
      </c>
      <c r="S109" s="9">
        <v>475</v>
      </c>
      <c r="T109" s="9">
        <v>266</v>
      </c>
      <c r="U109" s="9">
        <v>648</v>
      </c>
      <c r="V109" s="9">
        <v>32</v>
      </c>
      <c r="W109" s="9">
        <v>261</v>
      </c>
      <c r="X109" s="9">
        <v>276</v>
      </c>
      <c r="Y109" s="9">
        <v>548</v>
      </c>
      <c r="Z109" s="9">
        <v>370</v>
      </c>
      <c r="AA109" s="9">
        <v>48</v>
      </c>
      <c r="AB109" s="9">
        <v>543</v>
      </c>
      <c r="AC109" s="9">
        <v>710</v>
      </c>
      <c r="AD109" s="9">
        <v>162</v>
      </c>
      <c r="AE109" s="9">
        <v>81</v>
      </c>
      <c r="AF109" s="9">
        <v>748</v>
      </c>
      <c r="AG109" s="9">
        <v>322</v>
      </c>
      <c r="AH109" s="9">
        <v>45</v>
      </c>
      <c r="AI109" s="9">
        <v>158</v>
      </c>
      <c r="AJ109" s="9">
        <v>256</v>
      </c>
      <c r="AK109" s="9">
        <v>99</v>
      </c>
      <c r="AL109" s="9">
        <v>155</v>
      </c>
      <c r="AM109" s="9">
        <v>538</v>
      </c>
      <c r="AN109" s="9">
        <v>976</v>
      </c>
      <c r="AO109" s="9">
        <v>168</v>
      </c>
      <c r="AP109" s="9">
        <v>185</v>
      </c>
      <c r="AQ109" s="9">
        <v>234</v>
      </c>
      <c r="AR109" s="9">
        <v>570</v>
      </c>
      <c r="AS109" s="9">
        <v>348</v>
      </c>
      <c r="AT109" s="9">
        <v>784</v>
      </c>
      <c r="AU109" s="9">
        <v>883</v>
      </c>
      <c r="AV109" s="9">
        <v>1234</v>
      </c>
      <c r="AW109" s="9">
        <v>385</v>
      </c>
      <c r="AX109" s="9">
        <v>587</v>
      </c>
      <c r="AY109" s="9">
        <v>1338</v>
      </c>
      <c r="AZ109" s="9">
        <v>257</v>
      </c>
      <c r="BA109" s="9">
        <v>557</v>
      </c>
      <c r="BB109" s="9">
        <v>215</v>
      </c>
      <c r="BC109" s="9">
        <v>949</v>
      </c>
      <c r="BD109" s="9">
        <v>303</v>
      </c>
      <c r="BE109" s="9">
        <v>697</v>
      </c>
      <c r="BF109" s="9">
        <v>1265</v>
      </c>
      <c r="BG109" s="9">
        <v>831</v>
      </c>
      <c r="BH109" s="9">
        <v>247</v>
      </c>
      <c r="BI109" s="9">
        <v>2304</v>
      </c>
      <c r="BJ109" s="9">
        <v>144</v>
      </c>
      <c r="BK109" s="9">
        <v>334</v>
      </c>
      <c r="BL109" s="9">
        <v>279</v>
      </c>
      <c r="BM109" s="9">
        <v>486</v>
      </c>
      <c r="BN109" s="9">
        <v>46</v>
      </c>
      <c r="BO109" s="9">
        <v>13401</v>
      </c>
      <c r="BP109" s="9">
        <v>1837</v>
      </c>
      <c r="BQ109" s="9">
        <v>7629</v>
      </c>
      <c r="BR109" s="9">
        <v>4760</v>
      </c>
      <c r="BS109" s="9">
        <v>1094</v>
      </c>
      <c r="BT109" s="9">
        <v>218</v>
      </c>
      <c r="BU109" s="9">
        <v>1308</v>
      </c>
      <c r="BV109" s="9">
        <v>0</v>
      </c>
      <c r="BW109" s="9">
        <v>97087</v>
      </c>
      <c r="BX109" s="9">
        <v>7295</v>
      </c>
      <c r="BY109" s="9">
        <v>24097</v>
      </c>
      <c r="BZ109" s="9">
        <v>10159</v>
      </c>
      <c r="CA109" s="9">
        <v>16139</v>
      </c>
      <c r="CB109" s="9">
        <v>1220</v>
      </c>
      <c r="CC109" s="9">
        <v>5917</v>
      </c>
      <c r="CD109" s="9">
        <v>0</v>
      </c>
      <c r="CE109" s="9">
        <v>904</v>
      </c>
      <c r="CF109" s="9">
        <v>639</v>
      </c>
      <c r="CG109" s="9">
        <v>171</v>
      </c>
      <c r="CH109" s="9">
        <v>539</v>
      </c>
      <c r="CI109" s="9">
        <v>2333</v>
      </c>
      <c r="CJ109" s="9">
        <v>6463</v>
      </c>
      <c r="CK109" s="9">
        <v>11832</v>
      </c>
      <c r="CL109" s="9">
        <v>33488</v>
      </c>
      <c r="CM109" s="9">
        <v>447</v>
      </c>
      <c r="CN109" s="9">
        <v>25554</v>
      </c>
      <c r="CO109" s="9">
        <v>16917</v>
      </c>
      <c r="CP109" s="9">
        <v>8962</v>
      </c>
      <c r="CQ109" s="9">
        <v>30778</v>
      </c>
      <c r="CR109" s="9">
        <v>22760</v>
      </c>
      <c r="CS109" s="9">
        <v>1382</v>
      </c>
      <c r="CT109" s="9">
        <v>2124</v>
      </c>
      <c r="CU109" s="9">
        <v>16843</v>
      </c>
      <c r="CV109" s="9">
        <v>16900</v>
      </c>
      <c r="CW109" s="9">
        <v>12235</v>
      </c>
      <c r="CX109" s="9">
        <v>7445</v>
      </c>
      <c r="CY109" s="9">
        <v>42130</v>
      </c>
      <c r="CZ109" s="9">
        <v>27741</v>
      </c>
      <c r="DA109" s="9">
        <v>8913</v>
      </c>
      <c r="DB109" s="9">
        <v>15359</v>
      </c>
      <c r="DC109" s="9">
        <v>11508</v>
      </c>
      <c r="DD109" s="9">
        <v>75486</v>
      </c>
      <c r="DE109" s="9">
        <v>0</v>
      </c>
      <c r="DF109" s="9">
        <v>1920</v>
      </c>
      <c r="DG109" s="30">
        <v>625302</v>
      </c>
      <c r="DH109" s="17">
        <v>73244</v>
      </c>
      <c r="DI109" s="17">
        <v>7408538</v>
      </c>
      <c r="DJ109" s="18">
        <v>0</v>
      </c>
      <c r="DK109" s="17">
        <v>0</v>
      </c>
      <c r="DL109" s="17">
        <v>0</v>
      </c>
      <c r="DM109" s="17">
        <v>0</v>
      </c>
      <c r="DN109" s="18">
        <v>0</v>
      </c>
      <c r="DO109" s="18">
        <v>7481782</v>
      </c>
      <c r="DP109" s="16">
        <v>8107084</v>
      </c>
      <c r="DQ109" s="16">
        <v>59463</v>
      </c>
      <c r="DR109" s="9">
        <v>1835</v>
      </c>
      <c r="DS109" s="15">
        <v>61298</v>
      </c>
      <c r="DT109" s="15">
        <v>7543080</v>
      </c>
      <c r="DU109" s="15">
        <v>8168382</v>
      </c>
      <c r="DV109" s="9">
        <v>-11483</v>
      </c>
      <c r="DW109" s="9">
        <v>0</v>
      </c>
      <c r="DX109" s="9">
        <v>-295</v>
      </c>
      <c r="DY109" s="15">
        <v>-11778</v>
      </c>
      <c r="DZ109" s="15">
        <v>7531302</v>
      </c>
      <c r="EA109" s="29">
        <v>8156604</v>
      </c>
      <c r="EB109" s="29">
        <v>7458058</v>
      </c>
      <c r="EC109" s="14" t="s">
        <v>541</v>
      </c>
    </row>
    <row r="110" spans="1:133" ht="14.25">
      <c r="A110" s="7" t="s">
        <v>503</v>
      </c>
      <c r="B110" s="8" t="s">
        <v>365</v>
      </c>
      <c r="C110" s="9">
        <v>915</v>
      </c>
      <c r="D110" s="9">
        <v>710</v>
      </c>
      <c r="E110" s="9">
        <v>1795</v>
      </c>
      <c r="F110" s="9">
        <v>1331</v>
      </c>
      <c r="G110" s="9">
        <v>1715</v>
      </c>
      <c r="H110" s="9">
        <v>38</v>
      </c>
      <c r="I110" s="9">
        <v>990</v>
      </c>
      <c r="J110" s="9">
        <v>90</v>
      </c>
      <c r="K110" s="9">
        <v>20464</v>
      </c>
      <c r="L110" s="9">
        <v>2647</v>
      </c>
      <c r="M110" s="9">
        <v>321</v>
      </c>
      <c r="N110" s="9">
        <v>37</v>
      </c>
      <c r="O110" s="9">
        <v>1916</v>
      </c>
      <c r="P110" s="9">
        <v>2703</v>
      </c>
      <c r="Q110" s="9">
        <v>1070</v>
      </c>
      <c r="R110" s="9">
        <v>2724</v>
      </c>
      <c r="S110" s="9">
        <v>2841</v>
      </c>
      <c r="T110" s="9">
        <v>2570</v>
      </c>
      <c r="U110" s="9">
        <v>6087</v>
      </c>
      <c r="V110" s="9">
        <v>130</v>
      </c>
      <c r="W110" s="9">
        <v>1269</v>
      </c>
      <c r="X110" s="9">
        <v>216</v>
      </c>
      <c r="Y110" s="9">
        <v>1946</v>
      </c>
      <c r="Z110" s="9">
        <v>1139</v>
      </c>
      <c r="AA110" s="9">
        <v>352</v>
      </c>
      <c r="AB110" s="9">
        <v>3552</v>
      </c>
      <c r="AC110" s="9">
        <v>4692</v>
      </c>
      <c r="AD110" s="9">
        <v>240</v>
      </c>
      <c r="AE110" s="9">
        <v>164</v>
      </c>
      <c r="AF110" s="9">
        <v>5745</v>
      </c>
      <c r="AG110" s="9">
        <v>1762</v>
      </c>
      <c r="AH110" s="9">
        <v>780</v>
      </c>
      <c r="AI110" s="9">
        <v>2002</v>
      </c>
      <c r="AJ110" s="9">
        <v>2250</v>
      </c>
      <c r="AK110" s="9">
        <v>1960</v>
      </c>
      <c r="AL110" s="9">
        <v>2142</v>
      </c>
      <c r="AM110" s="9">
        <v>1175</v>
      </c>
      <c r="AN110" s="9">
        <v>2615</v>
      </c>
      <c r="AO110" s="9">
        <v>1593</v>
      </c>
      <c r="AP110" s="9">
        <v>1533</v>
      </c>
      <c r="AQ110" s="9">
        <v>706</v>
      </c>
      <c r="AR110" s="9">
        <v>2755</v>
      </c>
      <c r="AS110" s="9">
        <v>4903</v>
      </c>
      <c r="AT110" s="9">
        <v>8554</v>
      </c>
      <c r="AU110" s="9">
        <v>11206</v>
      </c>
      <c r="AV110" s="9">
        <v>17648</v>
      </c>
      <c r="AW110" s="9">
        <v>4584</v>
      </c>
      <c r="AX110" s="9">
        <v>3450</v>
      </c>
      <c r="AY110" s="9">
        <v>7647</v>
      </c>
      <c r="AZ110" s="9">
        <v>5662</v>
      </c>
      <c r="BA110" s="9">
        <v>4455</v>
      </c>
      <c r="BB110" s="9">
        <v>3223</v>
      </c>
      <c r="BC110" s="9">
        <v>12339</v>
      </c>
      <c r="BD110" s="9">
        <v>2351</v>
      </c>
      <c r="BE110" s="9">
        <v>9376</v>
      </c>
      <c r="BF110" s="9">
        <v>12743</v>
      </c>
      <c r="BG110" s="9">
        <v>2249</v>
      </c>
      <c r="BH110" s="9">
        <v>960</v>
      </c>
      <c r="BI110" s="9">
        <v>15591</v>
      </c>
      <c r="BJ110" s="9">
        <v>1481</v>
      </c>
      <c r="BK110" s="9">
        <v>4440</v>
      </c>
      <c r="BL110" s="9">
        <v>3364</v>
      </c>
      <c r="BM110" s="9">
        <v>4207</v>
      </c>
      <c r="BN110" s="9">
        <v>111</v>
      </c>
      <c r="BO110" s="9">
        <v>7879</v>
      </c>
      <c r="BP110" s="9">
        <v>255</v>
      </c>
      <c r="BQ110" s="9">
        <v>10918</v>
      </c>
      <c r="BR110" s="9">
        <v>1734</v>
      </c>
      <c r="BS110" s="9">
        <v>9971</v>
      </c>
      <c r="BT110" s="9">
        <v>5712</v>
      </c>
      <c r="BU110" s="9">
        <v>3371</v>
      </c>
      <c r="BV110" s="9">
        <v>12041</v>
      </c>
      <c r="BW110" s="9">
        <v>377580</v>
      </c>
      <c r="BX110" s="9">
        <v>150126</v>
      </c>
      <c r="BY110" s="9">
        <v>11818</v>
      </c>
      <c r="BZ110" s="9">
        <v>4841</v>
      </c>
      <c r="CA110" s="9">
        <v>0</v>
      </c>
      <c r="CB110" s="9">
        <v>10988</v>
      </c>
      <c r="CC110" s="9">
        <v>28106</v>
      </c>
      <c r="CD110" s="9">
        <v>5136</v>
      </c>
      <c r="CE110" s="9">
        <v>7619</v>
      </c>
      <c r="CF110" s="9">
        <v>2526</v>
      </c>
      <c r="CG110" s="9">
        <v>3092</v>
      </c>
      <c r="CH110" s="9">
        <v>4230</v>
      </c>
      <c r="CI110" s="9">
        <v>17366</v>
      </c>
      <c r="CJ110" s="9">
        <v>33441</v>
      </c>
      <c r="CK110" s="9">
        <v>8792</v>
      </c>
      <c r="CL110" s="9">
        <v>18833</v>
      </c>
      <c r="CM110" s="9">
        <v>1990</v>
      </c>
      <c r="CN110" s="9">
        <v>12655</v>
      </c>
      <c r="CO110" s="9">
        <v>73672</v>
      </c>
      <c r="CP110" s="9">
        <v>36988</v>
      </c>
      <c r="CQ110" s="9">
        <v>91176</v>
      </c>
      <c r="CR110" s="9">
        <v>63866</v>
      </c>
      <c r="CS110" s="9">
        <v>22641</v>
      </c>
      <c r="CT110" s="9">
        <v>33396</v>
      </c>
      <c r="CU110" s="9">
        <v>20858</v>
      </c>
      <c r="CV110" s="9">
        <v>9050</v>
      </c>
      <c r="CW110" s="9">
        <v>8720</v>
      </c>
      <c r="CX110" s="9">
        <v>14241</v>
      </c>
      <c r="CY110" s="9">
        <v>54051</v>
      </c>
      <c r="CZ110" s="9">
        <v>16194</v>
      </c>
      <c r="DA110" s="9">
        <v>18933</v>
      </c>
      <c r="DB110" s="9">
        <v>15544</v>
      </c>
      <c r="DC110" s="9">
        <v>23904</v>
      </c>
      <c r="DD110" s="9">
        <v>30209</v>
      </c>
      <c r="DE110" s="9">
        <v>0</v>
      </c>
      <c r="DF110" s="9">
        <v>1120</v>
      </c>
      <c r="DG110" s="30">
        <v>1517809</v>
      </c>
      <c r="DH110" s="17">
        <v>0</v>
      </c>
      <c r="DI110" s="17">
        <v>0</v>
      </c>
      <c r="DJ110" s="18">
        <v>0</v>
      </c>
      <c r="DK110" s="17">
        <v>0</v>
      </c>
      <c r="DL110" s="17">
        <v>0</v>
      </c>
      <c r="DM110" s="17">
        <v>0</v>
      </c>
      <c r="DN110" s="18">
        <v>0</v>
      </c>
      <c r="DO110" s="18">
        <v>0</v>
      </c>
      <c r="DP110" s="16">
        <v>1517809</v>
      </c>
      <c r="DQ110" s="16">
        <v>0</v>
      </c>
      <c r="DR110" s="9">
        <v>0</v>
      </c>
      <c r="DS110" s="15">
        <v>0</v>
      </c>
      <c r="DT110" s="15">
        <v>0</v>
      </c>
      <c r="DU110" s="15">
        <v>1517809</v>
      </c>
      <c r="DV110" s="9">
        <v>0</v>
      </c>
      <c r="DW110" s="9">
        <v>0</v>
      </c>
      <c r="DX110" s="9">
        <v>0</v>
      </c>
      <c r="DY110" s="15">
        <v>0</v>
      </c>
      <c r="DZ110" s="15">
        <v>0</v>
      </c>
      <c r="EA110" s="29">
        <v>1517809</v>
      </c>
      <c r="EB110" s="29">
        <v>0</v>
      </c>
      <c r="EC110" s="14" t="s">
        <v>542</v>
      </c>
    </row>
    <row r="111" spans="1:133" ht="14.25">
      <c r="A111" s="7" t="s">
        <v>504</v>
      </c>
      <c r="B111" s="8" t="s">
        <v>366</v>
      </c>
      <c r="C111" s="9">
        <v>103937</v>
      </c>
      <c r="D111" s="9">
        <v>1050</v>
      </c>
      <c r="E111" s="9">
        <v>27124</v>
      </c>
      <c r="F111" s="9">
        <v>29291</v>
      </c>
      <c r="G111" s="9">
        <v>7542</v>
      </c>
      <c r="H111" s="9">
        <v>574</v>
      </c>
      <c r="I111" s="9">
        <v>6124</v>
      </c>
      <c r="J111" s="9">
        <v>2412</v>
      </c>
      <c r="K111" s="9">
        <v>105197</v>
      </c>
      <c r="L111" s="9">
        <v>30108</v>
      </c>
      <c r="M111" s="9">
        <v>6901</v>
      </c>
      <c r="N111" s="9">
        <v>36530</v>
      </c>
      <c r="O111" s="9">
        <v>4778</v>
      </c>
      <c r="P111" s="9">
        <v>11708</v>
      </c>
      <c r="Q111" s="9">
        <v>22966</v>
      </c>
      <c r="R111" s="9">
        <v>3240</v>
      </c>
      <c r="S111" s="9">
        <v>30283</v>
      </c>
      <c r="T111" s="9">
        <v>16170</v>
      </c>
      <c r="U111" s="9">
        <v>25576</v>
      </c>
      <c r="V111" s="9">
        <v>69</v>
      </c>
      <c r="W111" s="9">
        <v>5433</v>
      </c>
      <c r="X111" s="9">
        <v>293</v>
      </c>
      <c r="Y111" s="9">
        <v>5019</v>
      </c>
      <c r="Z111" s="9">
        <v>3277</v>
      </c>
      <c r="AA111" s="9">
        <v>4217</v>
      </c>
      <c r="AB111" s="9">
        <v>17517</v>
      </c>
      <c r="AC111" s="9">
        <v>7871</v>
      </c>
      <c r="AD111" s="9">
        <v>2150</v>
      </c>
      <c r="AE111" s="9">
        <v>3841</v>
      </c>
      <c r="AF111" s="9">
        <v>36550</v>
      </c>
      <c r="AG111" s="9">
        <v>11686</v>
      </c>
      <c r="AH111" s="9">
        <v>9636</v>
      </c>
      <c r="AI111" s="9">
        <v>12451</v>
      </c>
      <c r="AJ111" s="9">
        <v>29962</v>
      </c>
      <c r="AK111" s="9">
        <v>6219</v>
      </c>
      <c r="AL111" s="9">
        <v>12846</v>
      </c>
      <c r="AM111" s="9">
        <v>35766</v>
      </c>
      <c r="AN111" s="9">
        <v>37682</v>
      </c>
      <c r="AO111" s="9">
        <v>21130</v>
      </c>
      <c r="AP111" s="9">
        <v>16166</v>
      </c>
      <c r="AQ111" s="9">
        <v>8029</v>
      </c>
      <c r="AR111" s="9">
        <v>19613</v>
      </c>
      <c r="AS111" s="9">
        <v>8561</v>
      </c>
      <c r="AT111" s="9">
        <v>37557</v>
      </c>
      <c r="AU111" s="9">
        <v>77481</v>
      </c>
      <c r="AV111" s="9">
        <v>71148</v>
      </c>
      <c r="AW111" s="9">
        <v>15517</v>
      </c>
      <c r="AX111" s="9">
        <v>17592</v>
      </c>
      <c r="AY111" s="9">
        <v>20909</v>
      </c>
      <c r="AZ111" s="9">
        <v>4737</v>
      </c>
      <c r="BA111" s="9">
        <v>16149</v>
      </c>
      <c r="BB111" s="9">
        <v>9376</v>
      </c>
      <c r="BC111" s="9">
        <v>11739</v>
      </c>
      <c r="BD111" s="9">
        <v>7277</v>
      </c>
      <c r="BE111" s="9">
        <v>5593</v>
      </c>
      <c r="BF111" s="9">
        <v>9129</v>
      </c>
      <c r="BG111" s="9">
        <v>4717</v>
      </c>
      <c r="BH111" s="9">
        <v>8436</v>
      </c>
      <c r="BI111" s="9">
        <v>16257</v>
      </c>
      <c r="BJ111" s="9">
        <v>6052</v>
      </c>
      <c r="BK111" s="9">
        <v>13705</v>
      </c>
      <c r="BL111" s="9">
        <v>6937</v>
      </c>
      <c r="BM111" s="9">
        <v>12939</v>
      </c>
      <c r="BN111" s="9">
        <v>967</v>
      </c>
      <c r="BO111" s="9">
        <v>185716</v>
      </c>
      <c r="BP111" s="9">
        <v>33277</v>
      </c>
      <c r="BQ111" s="9">
        <v>153757</v>
      </c>
      <c r="BR111" s="9">
        <v>114996</v>
      </c>
      <c r="BS111" s="9">
        <v>50083</v>
      </c>
      <c r="BT111" s="9">
        <v>6232</v>
      </c>
      <c r="BU111" s="9">
        <v>42080</v>
      </c>
      <c r="BV111" s="9">
        <v>18002</v>
      </c>
      <c r="BW111" s="9">
        <v>648091</v>
      </c>
      <c r="BX111" s="9">
        <v>109995</v>
      </c>
      <c r="BY111" s="9">
        <v>71166</v>
      </c>
      <c r="BZ111" s="9">
        <v>72092</v>
      </c>
      <c r="CA111" s="9">
        <v>92528</v>
      </c>
      <c r="CB111" s="9">
        <v>64756</v>
      </c>
      <c r="CC111" s="9">
        <v>78848</v>
      </c>
      <c r="CD111" s="9">
        <v>0</v>
      </c>
      <c r="CE111" s="9">
        <v>27104</v>
      </c>
      <c r="CF111" s="9">
        <v>19847</v>
      </c>
      <c r="CG111" s="9">
        <v>6413</v>
      </c>
      <c r="CH111" s="9">
        <v>8761</v>
      </c>
      <c r="CI111" s="9">
        <v>63864</v>
      </c>
      <c r="CJ111" s="9">
        <v>277279</v>
      </c>
      <c r="CK111" s="9">
        <v>75915</v>
      </c>
      <c r="CL111" s="9">
        <v>49682</v>
      </c>
      <c r="CM111" s="9">
        <v>28717</v>
      </c>
      <c r="CN111" s="9">
        <v>47374</v>
      </c>
      <c r="CO111" s="9">
        <v>15554</v>
      </c>
      <c r="CP111" s="9">
        <v>151221</v>
      </c>
      <c r="CQ111" s="9">
        <v>352792</v>
      </c>
      <c r="CR111" s="9">
        <v>103151</v>
      </c>
      <c r="CS111" s="9">
        <v>37881</v>
      </c>
      <c r="CT111" s="9">
        <v>19904</v>
      </c>
      <c r="CU111" s="9">
        <v>11163</v>
      </c>
      <c r="CV111" s="9">
        <v>58920</v>
      </c>
      <c r="CW111" s="9">
        <v>56109</v>
      </c>
      <c r="CX111" s="9">
        <v>45330</v>
      </c>
      <c r="CY111" s="9">
        <v>112085</v>
      </c>
      <c r="CZ111" s="9">
        <v>5971</v>
      </c>
      <c r="DA111" s="9">
        <v>117406</v>
      </c>
      <c r="DB111" s="9">
        <v>4867</v>
      </c>
      <c r="DC111" s="9">
        <v>22316</v>
      </c>
      <c r="DD111" s="9">
        <v>7179</v>
      </c>
      <c r="DE111" s="9">
        <v>0</v>
      </c>
      <c r="DF111" s="9">
        <v>0</v>
      </c>
      <c r="DG111" s="30">
        <v>4630133</v>
      </c>
      <c r="DH111" s="17">
        <v>0</v>
      </c>
      <c r="DI111" s="17">
        <v>26326</v>
      </c>
      <c r="DJ111" s="18">
        <v>0</v>
      </c>
      <c r="DK111" s="17">
        <v>0</v>
      </c>
      <c r="DL111" s="17">
        <v>0</v>
      </c>
      <c r="DM111" s="17">
        <v>0</v>
      </c>
      <c r="DN111" s="18">
        <v>0</v>
      </c>
      <c r="DO111" s="18">
        <v>26326</v>
      </c>
      <c r="DP111" s="16">
        <v>4656459</v>
      </c>
      <c r="DQ111" s="16">
        <v>46757</v>
      </c>
      <c r="DR111" s="9">
        <v>143</v>
      </c>
      <c r="DS111" s="15">
        <v>46900</v>
      </c>
      <c r="DT111" s="15">
        <v>73226</v>
      </c>
      <c r="DU111" s="15">
        <v>4703359</v>
      </c>
      <c r="DV111" s="9">
        <v>-734390</v>
      </c>
      <c r="DW111" s="9">
        <v>-467</v>
      </c>
      <c r="DX111" s="9">
        <v>-483</v>
      </c>
      <c r="DY111" s="15">
        <v>-735340</v>
      </c>
      <c r="DZ111" s="15">
        <v>-662114</v>
      </c>
      <c r="EA111" s="29">
        <v>3968019</v>
      </c>
      <c r="EB111" s="29">
        <v>-662114</v>
      </c>
      <c r="EC111" s="14" t="s">
        <v>543</v>
      </c>
    </row>
    <row r="112" spans="1:133" ht="14.25">
      <c r="A112" s="31" t="s">
        <v>505</v>
      </c>
      <c r="B112" s="41" t="s">
        <v>367</v>
      </c>
      <c r="C112" s="32">
        <v>2611127</v>
      </c>
      <c r="D112" s="32">
        <v>2225177</v>
      </c>
      <c r="E112" s="32">
        <v>295836</v>
      </c>
      <c r="F112" s="32">
        <v>368432</v>
      </c>
      <c r="G112" s="32">
        <v>702633</v>
      </c>
      <c r="H112" s="32">
        <v>10775</v>
      </c>
      <c r="I112" s="32">
        <v>509650</v>
      </c>
      <c r="J112" s="32">
        <v>54147</v>
      </c>
      <c r="K112" s="32">
        <v>17001810</v>
      </c>
      <c r="L112" s="32">
        <v>3756660</v>
      </c>
      <c r="M112" s="32">
        <v>1046925</v>
      </c>
      <c r="N112" s="32">
        <v>397282</v>
      </c>
      <c r="O112" s="32">
        <v>1413812</v>
      </c>
      <c r="P112" s="32">
        <v>1478346</v>
      </c>
      <c r="Q112" s="32">
        <v>1549069</v>
      </c>
      <c r="R112" s="32">
        <v>1558934</v>
      </c>
      <c r="S112" s="32">
        <v>3225120</v>
      </c>
      <c r="T112" s="32">
        <v>2045874</v>
      </c>
      <c r="U112" s="32">
        <v>2761685</v>
      </c>
      <c r="V112" s="32">
        <v>210226</v>
      </c>
      <c r="W112" s="32">
        <v>1312253</v>
      </c>
      <c r="X112" s="32">
        <v>2645709</v>
      </c>
      <c r="Y112" s="32">
        <v>4502511</v>
      </c>
      <c r="Z112" s="32">
        <v>2316827</v>
      </c>
      <c r="AA112" s="32">
        <v>333095</v>
      </c>
      <c r="AB112" s="32">
        <v>3986245</v>
      </c>
      <c r="AC112" s="32">
        <v>4836524</v>
      </c>
      <c r="AD112" s="32">
        <v>10898566</v>
      </c>
      <c r="AE112" s="32">
        <v>980344</v>
      </c>
      <c r="AF112" s="32">
        <v>7314040</v>
      </c>
      <c r="AG112" s="32">
        <v>1813410</v>
      </c>
      <c r="AH112" s="32">
        <v>296538</v>
      </c>
      <c r="AI112" s="32">
        <v>928445</v>
      </c>
      <c r="AJ112" s="32">
        <v>1726852</v>
      </c>
      <c r="AK112" s="32">
        <v>405496</v>
      </c>
      <c r="AL112" s="32">
        <v>951675</v>
      </c>
      <c r="AM112" s="32">
        <v>5773264</v>
      </c>
      <c r="AN112" s="32">
        <v>10847643</v>
      </c>
      <c r="AO112" s="32">
        <v>1116652</v>
      </c>
      <c r="AP112" s="32">
        <v>1532569</v>
      </c>
      <c r="AQ112" s="32">
        <v>1746462</v>
      </c>
      <c r="AR112" s="32">
        <v>3890343</v>
      </c>
      <c r="AS112" s="32">
        <v>2985418</v>
      </c>
      <c r="AT112" s="32">
        <v>4096639</v>
      </c>
      <c r="AU112" s="32">
        <v>6189956</v>
      </c>
      <c r="AV112" s="32">
        <v>8376296</v>
      </c>
      <c r="AW112" s="32">
        <v>2082231</v>
      </c>
      <c r="AX112" s="32">
        <v>3125326</v>
      </c>
      <c r="AY112" s="32">
        <v>4619811</v>
      </c>
      <c r="AZ112" s="32">
        <v>1881672</v>
      </c>
      <c r="BA112" s="32">
        <v>2441797</v>
      </c>
      <c r="BB112" s="32">
        <v>1925538</v>
      </c>
      <c r="BC112" s="32">
        <v>5567612</v>
      </c>
      <c r="BD112" s="32">
        <v>2810462</v>
      </c>
      <c r="BE112" s="32">
        <v>3649076</v>
      </c>
      <c r="BF112" s="32">
        <v>8235562</v>
      </c>
      <c r="BG112" s="32">
        <v>12685747</v>
      </c>
      <c r="BH112" s="32">
        <v>3520499</v>
      </c>
      <c r="BI112" s="32">
        <v>22676294</v>
      </c>
      <c r="BJ112" s="32">
        <v>1768045</v>
      </c>
      <c r="BK112" s="32">
        <v>2156341</v>
      </c>
      <c r="BL112" s="32">
        <v>2263176</v>
      </c>
      <c r="BM112" s="32">
        <v>2790059</v>
      </c>
      <c r="BN112" s="32">
        <v>497419</v>
      </c>
      <c r="BO112" s="32">
        <v>16499002</v>
      </c>
      <c r="BP112" s="32">
        <v>5032345</v>
      </c>
      <c r="BQ112" s="32">
        <v>8697112</v>
      </c>
      <c r="BR112" s="32">
        <v>3816004</v>
      </c>
      <c r="BS112" s="32">
        <v>8511606</v>
      </c>
      <c r="BT112" s="32">
        <v>2033876</v>
      </c>
      <c r="BU112" s="32">
        <v>2187313</v>
      </c>
      <c r="BV112" s="32">
        <v>1037967</v>
      </c>
      <c r="BW112" s="32">
        <v>33463022</v>
      </c>
      <c r="BX112" s="32">
        <v>15085132</v>
      </c>
      <c r="BY112" s="32">
        <v>2202142</v>
      </c>
      <c r="BZ112" s="32">
        <v>2438771</v>
      </c>
      <c r="CA112" s="32">
        <v>4996373</v>
      </c>
      <c r="CB112" s="32">
        <v>2458871</v>
      </c>
      <c r="CC112" s="32">
        <v>5290283</v>
      </c>
      <c r="CD112" s="32">
        <v>9960768</v>
      </c>
      <c r="CE112" s="32">
        <v>3496828</v>
      </c>
      <c r="CF112" s="32">
        <v>2060637</v>
      </c>
      <c r="CG112" s="32">
        <v>169710</v>
      </c>
      <c r="CH112" s="32">
        <v>703618</v>
      </c>
      <c r="CI112" s="32">
        <v>2336696</v>
      </c>
      <c r="CJ112" s="32">
        <v>5563073</v>
      </c>
      <c r="CK112" s="32">
        <v>1956302</v>
      </c>
      <c r="CL112" s="32">
        <v>6623830</v>
      </c>
      <c r="CM112" s="32">
        <v>703350</v>
      </c>
      <c r="CN112" s="32">
        <v>3962451</v>
      </c>
      <c r="CO112" s="32">
        <v>10148877</v>
      </c>
      <c r="CP112" s="32">
        <v>3420980</v>
      </c>
      <c r="CQ112" s="32">
        <v>5747043</v>
      </c>
      <c r="CR112" s="32">
        <v>16489011</v>
      </c>
      <c r="CS112" s="32">
        <v>1883226</v>
      </c>
      <c r="CT112" s="32">
        <v>1687138</v>
      </c>
      <c r="CU112" s="32">
        <v>1813119</v>
      </c>
      <c r="CV112" s="32">
        <v>6202694</v>
      </c>
      <c r="CW112" s="32">
        <v>4087053</v>
      </c>
      <c r="CX112" s="32">
        <v>7942069</v>
      </c>
      <c r="CY112" s="32">
        <v>7634576</v>
      </c>
      <c r="CZ112" s="32">
        <v>3354834</v>
      </c>
      <c r="DA112" s="32">
        <v>11452726</v>
      </c>
      <c r="DB112" s="32">
        <v>3344540</v>
      </c>
      <c r="DC112" s="32">
        <v>1702862</v>
      </c>
      <c r="DD112" s="32">
        <v>2096052</v>
      </c>
      <c r="DE112" s="32">
        <v>1517809</v>
      </c>
      <c r="DF112" s="32">
        <v>4604919</v>
      </c>
      <c r="DG112" s="33">
        <v>466140569</v>
      </c>
      <c r="DH112" s="34">
        <v>16802674</v>
      </c>
      <c r="DI112" s="34">
        <v>280873295</v>
      </c>
      <c r="DJ112" s="34">
        <v>76689905</v>
      </c>
      <c r="DK112" s="34">
        <v>14351672</v>
      </c>
      <c r="DL112" s="34">
        <v>23817652</v>
      </c>
      <c r="DM112" s="34">
        <v>89983903</v>
      </c>
      <c r="DN112" s="34">
        <v>2069445</v>
      </c>
      <c r="DO112" s="34">
        <v>504588546</v>
      </c>
      <c r="DP112" s="35">
        <v>970729115</v>
      </c>
      <c r="DQ112" s="35">
        <v>71611338</v>
      </c>
      <c r="DR112" s="32">
        <v>2157323</v>
      </c>
      <c r="DS112" s="36">
        <v>73768661</v>
      </c>
      <c r="DT112" s="36">
        <v>578357207</v>
      </c>
      <c r="DU112" s="36">
        <v>1044497776</v>
      </c>
      <c r="DV112" s="32">
        <v>-67709053</v>
      </c>
      <c r="DW112" s="32">
        <v>-883669</v>
      </c>
      <c r="DX112" s="32">
        <v>-3890422</v>
      </c>
      <c r="DY112" s="36">
        <v>-72483144</v>
      </c>
      <c r="DZ112" s="36">
        <v>505874063</v>
      </c>
      <c r="EA112" s="37">
        <v>972014632</v>
      </c>
      <c r="EB112" s="37">
        <v>489071389</v>
      </c>
      <c r="EC112" s="38" t="s">
        <v>544</v>
      </c>
    </row>
    <row r="113" spans="1:111" ht="14.25">
      <c r="A113" s="43" t="s">
        <v>545</v>
      </c>
      <c r="B113" s="8" t="s">
        <v>368</v>
      </c>
      <c r="C113" s="9">
        <v>1816</v>
      </c>
      <c r="D113" s="9">
        <v>0</v>
      </c>
      <c r="E113" s="9">
        <v>10292</v>
      </c>
      <c r="F113" s="9">
        <v>7519</v>
      </c>
      <c r="G113" s="9">
        <v>46498</v>
      </c>
      <c r="H113" s="9">
        <v>420</v>
      </c>
      <c r="I113" s="9">
        <v>47943</v>
      </c>
      <c r="J113" s="9">
        <v>3203</v>
      </c>
      <c r="K113" s="9">
        <v>296509</v>
      </c>
      <c r="L113" s="9">
        <v>124964</v>
      </c>
      <c r="M113" s="9">
        <v>9564</v>
      </c>
      <c r="N113" s="9">
        <v>11172</v>
      </c>
      <c r="O113" s="9">
        <v>28190</v>
      </c>
      <c r="P113" s="9">
        <v>35642</v>
      </c>
      <c r="Q113" s="9">
        <v>32800</v>
      </c>
      <c r="R113" s="9">
        <v>28532</v>
      </c>
      <c r="S113" s="9">
        <v>90764</v>
      </c>
      <c r="T113" s="9">
        <v>63026</v>
      </c>
      <c r="U113" s="9">
        <v>163370</v>
      </c>
      <c r="V113" s="9">
        <v>11594</v>
      </c>
      <c r="W113" s="9">
        <v>44466</v>
      </c>
      <c r="X113" s="9">
        <v>13465</v>
      </c>
      <c r="Y113" s="9">
        <v>75528</v>
      </c>
      <c r="Z113" s="9">
        <v>58040</v>
      </c>
      <c r="AA113" s="9">
        <v>18289</v>
      </c>
      <c r="AB113" s="9">
        <v>157064</v>
      </c>
      <c r="AC113" s="9">
        <v>159461</v>
      </c>
      <c r="AD113" s="9">
        <v>35063</v>
      </c>
      <c r="AE113" s="9">
        <v>14043</v>
      </c>
      <c r="AF113" s="9">
        <v>202848</v>
      </c>
      <c r="AG113" s="9">
        <v>41405</v>
      </c>
      <c r="AH113" s="9">
        <v>9868</v>
      </c>
      <c r="AI113" s="9">
        <v>31170</v>
      </c>
      <c r="AJ113" s="9">
        <v>49651</v>
      </c>
      <c r="AK113" s="9">
        <v>14048</v>
      </c>
      <c r="AL113" s="9">
        <v>40705</v>
      </c>
      <c r="AM113" s="9">
        <v>37082</v>
      </c>
      <c r="AN113" s="9">
        <v>118447</v>
      </c>
      <c r="AO113" s="9">
        <v>32126</v>
      </c>
      <c r="AP113" s="9">
        <v>8296</v>
      </c>
      <c r="AQ113" s="9">
        <v>29413</v>
      </c>
      <c r="AR113" s="9">
        <v>49383</v>
      </c>
      <c r="AS113" s="9">
        <v>131087</v>
      </c>
      <c r="AT113" s="9">
        <v>133665</v>
      </c>
      <c r="AU113" s="9">
        <v>148277</v>
      </c>
      <c r="AV113" s="9">
        <v>209252</v>
      </c>
      <c r="AW113" s="9">
        <v>77681</v>
      </c>
      <c r="AX113" s="9">
        <v>54906</v>
      </c>
      <c r="AY113" s="9">
        <v>131758</v>
      </c>
      <c r="AZ113" s="9">
        <v>67493</v>
      </c>
      <c r="BA113" s="9">
        <v>69172</v>
      </c>
      <c r="BB113" s="9">
        <v>56190</v>
      </c>
      <c r="BC113" s="9">
        <v>141183</v>
      </c>
      <c r="BD113" s="9">
        <v>135722</v>
      </c>
      <c r="BE113" s="9">
        <v>94957</v>
      </c>
      <c r="BF113" s="9">
        <v>181413</v>
      </c>
      <c r="BG113" s="9">
        <v>118946</v>
      </c>
      <c r="BH113" s="9">
        <v>31808</v>
      </c>
      <c r="BI113" s="9">
        <v>168923</v>
      </c>
      <c r="BJ113" s="9">
        <v>33712</v>
      </c>
      <c r="BK113" s="9">
        <v>35707</v>
      </c>
      <c r="BL113" s="9">
        <v>61902</v>
      </c>
      <c r="BM113" s="9">
        <v>89532</v>
      </c>
      <c r="BN113" s="9">
        <v>3968</v>
      </c>
      <c r="BO113" s="9">
        <v>537626</v>
      </c>
      <c r="BP113" s="9">
        <v>122883</v>
      </c>
      <c r="BQ113" s="9">
        <v>216280</v>
      </c>
      <c r="BR113" s="9">
        <v>81601</v>
      </c>
      <c r="BS113" s="9">
        <v>257682</v>
      </c>
      <c r="BT113" s="9">
        <v>46556</v>
      </c>
      <c r="BU113" s="9">
        <v>67794</v>
      </c>
      <c r="BV113" s="9">
        <v>90474</v>
      </c>
      <c r="BW113" s="9">
        <v>2386121</v>
      </c>
      <c r="BX113" s="9">
        <v>1079878</v>
      </c>
      <c r="BY113" s="9">
        <v>86519</v>
      </c>
      <c r="BZ113" s="9">
        <v>95294</v>
      </c>
      <c r="CA113" s="9">
        <v>0</v>
      </c>
      <c r="CB113" s="9">
        <v>99626</v>
      </c>
      <c r="CC113" s="9">
        <v>379513</v>
      </c>
      <c r="CD113" s="9">
        <v>0</v>
      </c>
      <c r="CE113" s="9">
        <v>72866</v>
      </c>
      <c r="CF113" s="9">
        <v>33236</v>
      </c>
      <c r="CG113" s="9">
        <v>22998</v>
      </c>
      <c r="CH113" s="9">
        <v>48964</v>
      </c>
      <c r="CI113" s="9">
        <v>197427</v>
      </c>
      <c r="CJ113" s="9">
        <v>1483697</v>
      </c>
      <c r="CK113" s="9">
        <v>56481</v>
      </c>
      <c r="CL113" s="9">
        <v>478982</v>
      </c>
      <c r="CM113" s="9">
        <v>3982</v>
      </c>
      <c r="CN113" s="9">
        <v>238257</v>
      </c>
      <c r="CO113" s="9">
        <v>544888</v>
      </c>
      <c r="CP113" s="9">
        <v>137840</v>
      </c>
      <c r="CQ113" s="9">
        <v>240421</v>
      </c>
      <c r="CR113" s="9">
        <v>404835</v>
      </c>
      <c r="CS113" s="9">
        <v>164437</v>
      </c>
      <c r="CT113" s="9">
        <v>93527</v>
      </c>
      <c r="CU113" s="9">
        <v>153498</v>
      </c>
      <c r="CV113" s="9">
        <v>116509</v>
      </c>
      <c r="CW113" s="9">
        <v>120103</v>
      </c>
      <c r="CX113" s="9">
        <v>271163</v>
      </c>
      <c r="CY113" s="9">
        <v>729657</v>
      </c>
      <c r="CZ113" s="9">
        <v>235824</v>
      </c>
      <c r="DA113" s="9">
        <v>417450</v>
      </c>
      <c r="DB113" s="9">
        <v>135963</v>
      </c>
      <c r="DC113" s="9">
        <v>224858</v>
      </c>
      <c r="DD113" s="9">
        <v>178305</v>
      </c>
      <c r="DE113" s="9">
        <v>0</v>
      </c>
      <c r="DF113" s="9">
        <v>17726</v>
      </c>
      <c r="DG113" s="30">
        <v>16802674</v>
      </c>
    </row>
    <row r="114" spans="1:111" ht="14.25">
      <c r="A114" s="43" t="s">
        <v>507</v>
      </c>
      <c r="B114" s="8" t="s">
        <v>369</v>
      </c>
      <c r="C114" s="9">
        <v>433743</v>
      </c>
      <c r="D114" s="9">
        <v>159785</v>
      </c>
      <c r="E114" s="9">
        <v>314322</v>
      </c>
      <c r="F114" s="9">
        <v>186779</v>
      </c>
      <c r="G114" s="9">
        <v>274256</v>
      </c>
      <c r="H114" s="9">
        <v>5834</v>
      </c>
      <c r="I114" s="9">
        <v>148917</v>
      </c>
      <c r="J114" s="9">
        <v>31406</v>
      </c>
      <c r="K114" s="9">
        <v>3640508</v>
      </c>
      <c r="L114" s="9">
        <v>809606</v>
      </c>
      <c r="M114" s="9">
        <v>88825</v>
      </c>
      <c r="N114" s="9">
        <v>88881</v>
      </c>
      <c r="O114" s="9">
        <v>491311</v>
      </c>
      <c r="P114" s="9">
        <v>557632</v>
      </c>
      <c r="Q114" s="9">
        <v>501080</v>
      </c>
      <c r="R114" s="9">
        <v>611575</v>
      </c>
      <c r="S114" s="9">
        <v>404090</v>
      </c>
      <c r="T114" s="9">
        <v>789971</v>
      </c>
      <c r="U114" s="9">
        <v>2049103</v>
      </c>
      <c r="V114" s="9">
        <v>34918</v>
      </c>
      <c r="W114" s="9">
        <v>206610</v>
      </c>
      <c r="X114" s="9">
        <v>44568</v>
      </c>
      <c r="Y114" s="9">
        <v>370153</v>
      </c>
      <c r="Z114" s="9">
        <v>245372</v>
      </c>
      <c r="AA114" s="9">
        <v>68862</v>
      </c>
      <c r="AB114" s="9">
        <v>889172</v>
      </c>
      <c r="AC114" s="9">
        <v>873020</v>
      </c>
      <c r="AD114" s="9">
        <v>178690</v>
      </c>
      <c r="AE114" s="9">
        <v>76455</v>
      </c>
      <c r="AF114" s="9">
        <v>2248400</v>
      </c>
      <c r="AG114" s="9">
        <v>675485</v>
      </c>
      <c r="AH114" s="9">
        <v>99466</v>
      </c>
      <c r="AI114" s="9">
        <v>346785</v>
      </c>
      <c r="AJ114" s="9">
        <v>651201</v>
      </c>
      <c r="AK114" s="9">
        <v>183359</v>
      </c>
      <c r="AL114" s="9">
        <v>379977</v>
      </c>
      <c r="AM114" s="9">
        <v>614275</v>
      </c>
      <c r="AN114" s="9">
        <v>948536</v>
      </c>
      <c r="AO114" s="9">
        <v>383397</v>
      </c>
      <c r="AP114" s="9">
        <v>321031</v>
      </c>
      <c r="AQ114" s="9">
        <v>146188</v>
      </c>
      <c r="AR114" s="9">
        <v>734801</v>
      </c>
      <c r="AS114" s="9">
        <v>1043540</v>
      </c>
      <c r="AT114" s="9">
        <v>2612654</v>
      </c>
      <c r="AU114" s="9">
        <v>2049378</v>
      </c>
      <c r="AV114" s="9">
        <v>2776637</v>
      </c>
      <c r="AW114" s="9">
        <v>1274597</v>
      </c>
      <c r="AX114" s="9">
        <v>417155</v>
      </c>
      <c r="AY114" s="9">
        <v>1639887</v>
      </c>
      <c r="AZ114" s="9">
        <v>500884</v>
      </c>
      <c r="BA114" s="9">
        <v>591358</v>
      </c>
      <c r="BB114" s="9">
        <v>325499</v>
      </c>
      <c r="BC114" s="9">
        <v>1079857</v>
      </c>
      <c r="BD114" s="9">
        <v>381126</v>
      </c>
      <c r="BE114" s="9">
        <v>983970</v>
      </c>
      <c r="BF114" s="9">
        <v>1883675</v>
      </c>
      <c r="BG114" s="9">
        <v>1041344</v>
      </c>
      <c r="BH114" s="9">
        <v>316576</v>
      </c>
      <c r="BI114" s="9">
        <v>4138485</v>
      </c>
      <c r="BJ114" s="9">
        <v>371573</v>
      </c>
      <c r="BK114" s="9">
        <v>642021</v>
      </c>
      <c r="BL114" s="9">
        <v>923101</v>
      </c>
      <c r="BM114" s="9">
        <v>887326</v>
      </c>
      <c r="BN114" s="9">
        <v>267577</v>
      </c>
      <c r="BO114" s="9">
        <v>11020381</v>
      </c>
      <c r="BP114" s="9">
        <v>3196835</v>
      </c>
      <c r="BQ114" s="9">
        <v>5395779</v>
      </c>
      <c r="BR114" s="9">
        <v>2696675</v>
      </c>
      <c r="BS114" s="9">
        <v>1657295</v>
      </c>
      <c r="BT114" s="9">
        <v>406980</v>
      </c>
      <c r="BU114" s="9">
        <v>729441</v>
      </c>
      <c r="BV114" s="9">
        <v>1919514</v>
      </c>
      <c r="BW114" s="9">
        <v>42068805</v>
      </c>
      <c r="BX114" s="9">
        <v>11577132</v>
      </c>
      <c r="BY114" s="9">
        <v>1636277</v>
      </c>
      <c r="BZ114" s="9">
        <v>492900</v>
      </c>
      <c r="CA114" s="9">
        <v>0</v>
      </c>
      <c r="CB114" s="9">
        <v>1533540</v>
      </c>
      <c r="CC114" s="9">
        <v>9218547</v>
      </c>
      <c r="CD114" s="9">
        <v>0</v>
      </c>
      <c r="CE114" s="9">
        <v>848908</v>
      </c>
      <c r="CF114" s="9">
        <v>383423</v>
      </c>
      <c r="CG114" s="9">
        <v>265539</v>
      </c>
      <c r="CH114" s="9">
        <v>691019</v>
      </c>
      <c r="CI114" s="9">
        <v>1800575</v>
      </c>
      <c r="CJ114" s="9">
        <v>3510402</v>
      </c>
      <c r="CK114" s="9">
        <v>703518</v>
      </c>
      <c r="CL114" s="9">
        <v>5987106</v>
      </c>
      <c r="CM114" s="9">
        <v>250237</v>
      </c>
      <c r="CN114" s="9">
        <v>1916179</v>
      </c>
      <c r="CO114" s="9">
        <v>16181351</v>
      </c>
      <c r="CP114" s="9">
        <v>16292415</v>
      </c>
      <c r="CQ114" s="9">
        <v>5782142</v>
      </c>
      <c r="CR114" s="9">
        <v>15862700</v>
      </c>
      <c r="CS114" s="9">
        <v>4242735</v>
      </c>
      <c r="CT114" s="9">
        <v>3722893</v>
      </c>
      <c r="CU114" s="9">
        <v>2672461</v>
      </c>
      <c r="CV114" s="9">
        <v>1348140</v>
      </c>
      <c r="CW114" s="9">
        <v>1354417</v>
      </c>
      <c r="CX114" s="9">
        <v>3463361</v>
      </c>
      <c r="CY114" s="9">
        <v>14610726</v>
      </c>
      <c r="CZ114" s="9">
        <v>2256348</v>
      </c>
      <c r="DA114" s="9">
        <v>6071604</v>
      </c>
      <c r="DB114" s="9">
        <v>1747971</v>
      </c>
      <c r="DC114" s="9">
        <v>2126499</v>
      </c>
      <c r="DD114" s="9">
        <v>2611426</v>
      </c>
      <c r="DE114" s="9">
        <v>0</v>
      </c>
      <c r="DF114" s="9">
        <v>106763</v>
      </c>
      <c r="DG114" s="30">
        <v>258817524</v>
      </c>
    </row>
    <row r="115" spans="1:111" ht="14.25">
      <c r="A115" s="43" t="s">
        <v>508</v>
      </c>
      <c r="B115" s="8" t="s">
        <v>370</v>
      </c>
      <c r="C115" s="9">
        <v>2180586</v>
      </c>
      <c r="D115" s="9">
        <v>408179</v>
      </c>
      <c r="E115" s="9">
        <v>116214</v>
      </c>
      <c r="F115" s="9">
        <v>675326</v>
      </c>
      <c r="G115" s="9">
        <v>374705</v>
      </c>
      <c r="H115" s="9">
        <v>1737</v>
      </c>
      <c r="I115" s="9">
        <v>38373</v>
      </c>
      <c r="J115" s="9">
        <v>8523</v>
      </c>
      <c r="K115" s="9">
        <v>2335183</v>
      </c>
      <c r="L115" s="9">
        <v>1301223</v>
      </c>
      <c r="M115" s="9">
        <v>205568</v>
      </c>
      <c r="N115" s="9">
        <v>198676</v>
      </c>
      <c r="O115" s="9">
        <v>18011</v>
      </c>
      <c r="P115" s="9">
        <v>51675</v>
      </c>
      <c r="Q115" s="9">
        <v>258430</v>
      </c>
      <c r="R115" s="9">
        <v>77381</v>
      </c>
      <c r="S115" s="9">
        <v>316068</v>
      </c>
      <c r="T115" s="9">
        <v>195984</v>
      </c>
      <c r="U115" s="9">
        <v>766959</v>
      </c>
      <c r="V115" s="9">
        <v>24469</v>
      </c>
      <c r="W115" s="9">
        <v>207314</v>
      </c>
      <c r="X115" s="9">
        <v>71709</v>
      </c>
      <c r="Y115" s="9">
        <v>103674</v>
      </c>
      <c r="Z115" s="9">
        <v>99187</v>
      </c>
      <c r="AA115" s="9">
        <v>4244</v>
      </c>
      <c r="AB115" s="9">
        <v>819853</v>
      </c>
      <c r="AC115" s="9">
        <v>398696</v>
      </c>
      <c r="AD115" s="9">
        <v>60264</v>
      </c>
      <c r="AE115" s="9">
        <v>71386</v>
      </c>
      <c r="AF115" s="9">
        <v>168810</v>
      </c>
      <c r="AG115" s="9">
        <v>174720</v>
      </c>
      <c r="AH115" s="9">
        <v>50714</v>
      </c>
      <c r="AI115" s="9">
        <v>181834</v>
      </c>
      <c r="AJ115" s="9">
        <v>201088</v>
      </c>
      <c r="AK115" s="9">
        <v>28746</v>
      </c>
      <c r="AL115" s="9">
        <v>153923</v>
      </c>
      <c r="AM115" s="9">
        <v>259949</v>
      </c>
      <c r="AN115" s="9">
        <v>1055937</v>
      </c>
      <c r="AO115" s="9">
        <v>126987</v>
      </c>
      <c r="AP115" s="9">
        <v>43460</v>
      </c>
      <c r="AQ115" s="9">
        <v>48932</v>
      </c>
      <c r="AR115" s="9">
        <v>89280</v>
      </c>
      <c r="AS115" s="9">
        <v>203466</v>
      </c>
      <c r="AT115" s="9">
        <v>256822</v>
      </c>
      <c r="AU115" s="9">
        <v>436426</v>
      </c>
      <c r="AV115" s="9">
        <v>707219</v>
      </c>
      <c r="AW115" s="9">
        <v>106153</v>
      </c>
      <c r="AX115" s="9">
        <v>115061</v>
      </c>
      <c r="AY115" s="9">
        <v>84208</v>
      </c>
      <c r="AZ115" s="9">
        <v>54405</v>
      </c>
      <c r="BA115" s="9">
        <v>143246</v>
      </c>
      <c r="BB115" s="9">
        <v>114770</v>
      </c>
      <c r="BC115" s="9">
        <v>144126</v>
      </c>
      <c r="BD115" s="9">
        <v>86491</v>
      </c>
      <c r="BE115" s="9">
        <v>86134</v>
      </c>
      <c r="BF115" s="9">
        <v>126912</v>
      </c>
      <c r="BG115" s="9">
        <v>318460</v>
      </c>
      <c r="BH115" s="9">
        <v>70206</v>
      </c>
      <c r="BI115" s="9">
        <v>305300</v>
      </c>
      <c r="BJ115" s="9">
        <v>87317</v>
      </c>
      <c r="BK115" s="9">
        <v>189280</v>
      </c>
      <c r="BL115" s="9">
        <v>178140</v>
      </c>
      <c r="BM115" s="9">
        <v>203787</v>
      </c>
      <c r="BN115" s="9">
        <v>18262</v>
      </c>
      <c r="BO115" s="9">
        <v>428466</v>
      </c>
      <c r="BP115" s="9">
        <v>115938</v>
      </c>
      <c r="BQ115" s="9">
        <v>65869</v>
      </c>
      <c r="BR115" s="9">
        <v>13896</v>
      </c>
      <c r="BS115" s="9">
        <v>1418780</v>
      </c>
      <c r="BT115" s="9">
        <v>122388</v>
      </c>
      <c r="BU115" s="9">
        <v>628799</v>
      </c>
      <c r="BV115" s="9">
        <v>162493</v>
      </c>
      <c r="BW115" s="9">
        <v>18676373</v>
      </c>
      <c r="BX115" s="9">
        <v>8558883</v>
      </c>
      <c r="BY115" s="9">
        <v>2586678</v>
      </c>
      <c r="BZ115" s="9">
        <v>4661173</v>
      </c>
      <c r="CA115" s="9">
        <v>21759925</v>
      </c>
      <c r="CB115" s="9">
        <v>363665</v>
      </c>
      <c r="CC115" s="9">
        <v>408033</v>
      </c>
      <c r="CD115" s="9">
        <v>0</v>
      </c>
      <c r="CE115" s="9">
        <v>200748</v>
      </c>
      <c r="CF115" s="9">
        <v>779</v>
      </c>
      <c r="CG115" s="9">
        <v>26681</v>
      </c>
      <c r="CH115" s="9">
        <v>113288</v>
      </c>
      <c r="CI115" s="9">
        <v>1620502</v>
      </c>
      <c r="CJ115" s="9">
        <v>1603220</v>
      </c>
      <c r="CK115" s="9">
        <v>509882</v>
      </c>
      <c r="CL115" s="9">
        <v>2014093</v>
      </c>
      <c r="CM115" s="9">
        <v>138166</v>
      </c>
      <c r="CN115" s="9">
        <v>503147</v>
      </c>
      <c r="CO115" s="9">
        <v>0</v>
      </c>
      <c r="CP115" s="9">
        <v>91774</v>
      </c>
      <c r="CQ115" s="9">
        <v>25915</v>
      </c>
      <c r="CR115" s="9">
        <v>2098002</v>
      </c>
      <c r="CS115" s="9">
        <v>11211</v>
      </c>
      <c r="CT115" s="9">
        <v>446260</v>
      </c>
      <c r="CU115" s="9">
        <v>53463</v>
      </c>
      <c r="CV115" s="9">
        <v>703810</v>
      </c>
      <c r="CW115" s="9">
        <v>1420246</v>
      </c>
      <c r="CX115" s="9">
        <v>235918</v>
      </c>
      <c r="CY115" s="9">
        <v>3890942</v>
      </c>
      <c r="CZ115" s="9">
        <v>2198798</v>
      </c>
      <c r="DA115" s="9">
        <v>1359217</v>
      </c>
      <c r="DB115" s="9">
        <v>433316</v>
      </c>
      <c r="DC115" s="9">
        <v>1548214</v>
      </c>
      <c r="DD115" s="9">
        <v>1596481</v>
      </c>
      <c r="DE115" s="9">
        <v>0</v>
      </c>
      <c r="DF115" s="9">
        <v>-1241026</v>
      </c>
      <c r="DG115" s="30">
        <v>99584574</v>
      </c>
    </row>
    <row r="116" spans="1:111" ht="14.25">
      <c r="A116" s="43" t="s">
        <v>509</v>
      </c>
      <c r="B116" s="8" t="s">
        <v>371</v>
      </c>
      <c r="C116" s="9">
        <v>832607</v>
      </c>
      <c r="D116" s="9">
        <v>211585</v>
      </c>
      <c r="E116" s="9">
        <v>80768</v>
      </c>
      <c r="F116" s="9">
        <v>54249</v>
      </c>
      <c r="G116" s="9">
        <v>148287</v>
      </c>
      <c r="H116" s="9">
        <v>2893</v>
      </c>
      <c r="I116" s="9">
        <v>66839</v>
      </c>
      <c r="J116" s="9">
        <v>13220</v>
      </c>
      <c r="K116" s="9">
        <v>634427</v>
      </c>
      <c r="L116" s="9">
        <v>264686</v>
      </c>
      <c r="M116" s="9">
        <v>33281</v>
      </c>
      <c r="N116" s="9">
        <v>203335</v>
      </c>
      <c r="O116" s="9">
        <v>75897</v>
      </c>
      <c r="P116" s="9">
        <v>71229</v>
      </c>
      <c r="Q116" s="9">
        <v>95627</v>
      </c>
      <c r="R116" s="9">
        <v>69663</v>
      </c>
      <c r="S116" s="9">
        <v>375954</v>
      </c>
      <c r="T116" s="9">
        <v>127602</v>
      </c>
      <c r="U116" s="9">
        <v>333415</v>
      </c>
      <c r="V116" s="9">
        <v>19463</v>
      </c>
      <c r="W116" s="9">
        <v>140828</v>
      </c>
      <c r="X116" s="9">
        <v>99920</v>
      </c>
      <c r="Y116" s="9">
        <v>298224</v>
      </c>
      <c r="Z116" s="9">
        <v>162348</v>
      </c>
      <c r="AA116" s="9">
        <v>39652</v>
      </c>
      <c r="AB116" s="9">
        <v>618807</v>
      </c>
      <c r="AC116" s="9">
        <v>328990</v>
      </c>
      <c r="AD116" s="9">
        <v>161055</v>
      </c>
      <c r="AE116" s="9">
        <v>81008</v>
      </c>
      <c r="AF116" s="9">
        <v>472115</v>
      </c>
      <c r="AG116" s="9">
        <v>192637</v>
      </c>
      <c r="AH116" s="9">
        <v>8981</v>
      </c>
      <c r="AI116" s="9">
        <v>167774</v>
      </c>
      <c r="AJ116" s="9">
        <v>225038</v>
      </c>
      <c r="AK116" s="9">
        <v>63212</v>
      </c>
      <c r="AL116" s="9">
        <v>119988</v>
      </c>
      <c r="AM116" s="9">
        <v>518229</v>
      </c>
      <c r="AN116" s="9">
        <v>702974</v>
      </c>
      <c r="AO116" s="9">
        <v>167269</v>
      </c>
      <c r="AP116" s="9">
        <v>53794</v>
      </c>
      <c r="AQ116" s="9">
        <v>94746</v>
      </c>
      <c r="AR116" s="9">
        <v>288126</v>
      </c>
      <c r="AS116" s="9">
        <v>164573</v>
      </c>
      <c r="AT116" s="9">
        <v>452809</v>
      </c>
      <c r="AU116" s="9">
        <v>494091</v>
      </c>
      <c r="AV116" s="9">
        <v>677537</v>
      </c>
      <c r="AW116" s="9">
        <v>269321</v>
      </c>
      <c r="AX116" s="9">
        <v>207105</v>
      </c>
      <c r="AY116" s="9">
        <v>268602</v>
      </c>
      <c r="AZ116" s="9">
        <v>116052</v>
      </c>
      <c r="BA116" s="9">
        <v>363010</v>
      </c>
      <c r="BB116" s="9">
        <v>191303</v>
      </c>
      <c r="BC116" s="9">
        <v>283380</v>
      </c>
      <c r="BD116" s="9">
        <v>214704</v>
      </c>
      <c r="BE116" s="9">
        <v>342605</v>
      </c>
      <c r="BF116" s="9">
        <v>399378</v>
      </c>
      <c r="BG116" s="9">
        <v>282885</v>
      </c>
      <c r="BH116" s="9">
        <v>102793</v>
      </c>
      <c r="BI116" s="9">
        <v>905768</v>
      </c>
      <c r="BJ116" s="9">
        <v>119723</v>
      </c>
      <c r="BK116" s="9">
        <v>143158</v>
      </c>
      <c r="BL116" s="9">
        <v>198864</v>
      </c>
      <c r="BM116" s="9">
        <v>229573</v>
      </c>
      <c r="BN116" s="9">
        <v>24668</v>
      </c>
      <c r="BO116" s="9">
        <v>1246445</v>
      </c>
      <c r="BP116" s="9">
        <v>327583</v>
      </c>
      <c r="BQ116" s="9">
        <v>1275464</v>
      </c>
      <c r="BR116" s="9">
        <v>558092</v>
      </c>
      <c r="BS116" s="9">
        <v>2812929</v>
      </c>
      <c r="BT116" s="9">
        <v>281434</v>
      </c>
      <c r="BU116" s="9">
        <v>883175</v>
      </c>
      <c r="BV116" s="9">
        <v>175510</v>
      </c>
      <c r="BW116" s="9">
        <v>5947409</v>
      </c>
      <c r="BX116" s="9">
        <v>4495718</v>
      </c>
      <c r="BY116" s="9">
        <v>1308283</v>
      </c>
      <c r="BZ116" s="9">
        <v>3642690</v>
      </c>
      <c r="CA116" s="9">
        <v>16697848</v>
      </c>
      <c r="CB116" s="9">
        <v>1771663</v>
      </c>
      <c r="CC116" s="9">
        <v>808204</v>
      </c>
      <c r="CD116" s="9">
        <v>0</v>
      </c>
      <c r="CE116" s="9">
        <v>404348</v>
      </c>
      <c r="CF116" s="9">
        <v>245863</v>
      </c>
      <c r="CG116" s="9">
        <v>27795</v>
      </c>
      <c r="CH116" s="9">
        <v>203195</v>
      </c>
      <c r="CI116" s="9">
        <v>468487</v>
      </c>
      <c r="CJ116" s="9">
        <v>3686394</v>
      </c>
      <c r="CK116" s="9">
        <v>326050</v>
      </c>
      <c r="CL116" s="9">
        <v>1565405</v>
      </c>
      <c r="CM116" s="9">
        <v>91527</v>
      </c>
      <c r="CN116" s="9">
        <v>464643</v>
      </c>
      <c r="CO116" s="9">
        <v>0</v>
      </c>
      <c r="CP116" s="9">
        <v>703226</v>
      </c>
      <c r="CQ116" s="9">
        <v>1139589</v>
      </c>
      <c r="CR116" s="9">
        <v>2464274</v>
      </c>
      <c r="CS116" s="9">
        <v>161890</v>
      </c>
      <c r="CT116" s="9">
        <v>360874</v>
      </c>
      <c r="CU116" s="9">
        <v>312615</v>
      </c>
      <c r="CV116" s="9">
        <v>423853</v>
      </c>
      <c r="CW116" s="9">
        <v>4871527</v>
      </c>
      <c r="CX116" s="9">
        <v>528012</v>
      </c>
      <c r="CY116" s="9">
        <v>1972315</v>
      </c>
      <c r="CZ116" s="9">
        <v>1050681</v>
      </c>
      <c r="DA116" s="9">
        <v>1142247</v>
      </c>
      <c r="DB116" s="9">
        <v>651504</v>
      </c>
      <c r="DC116" s="9">
        <v>427514</v>
      </c>
      <c r="DD116" s="9">
        <v>758689</v>
      </c>
      <c r="DE116" s="9">
        <v>0</v>
      </c>
      <c r="DF116" s="9">
        <v>435566</v>
      </c>
      <c r="DG116" s="30">
        <v>82293174</v>
      </c>
    </row>
    <row r="117" spans="1:111" ht="14.25">
      <c r="A117" s="43" t="s">
        <v>510</v>
      </c>
      <c r="B117" s="40" t="s">
        <v>372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1212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28761</v>
      </c>
      <c r="BV117" s="9">
        <v>165558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3790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11556133</v>
      </c>
      <c r="CP117" s="9">
        <v>2395946</v>
      </c>
      <c r="CQ117" s="9">
        <v>72975</v>
      </c>
      <c r="CR117" s="9">
        <v>16840</v>
      </c>
      <c r="CS117" s="9">
        <v>110457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30">
        <v>14351672</v>
      </c>
    </row>
    <row r="118" spans="1:111" ht="14.25">
      <c r="A118" s="43" t="s">
        <v>511</v>
      </c>
      <c r="B118" s="8" t="s">
        <v>373</v>
      </c>
      <c r="C118" s="9">
        <v>362784</v>
      </c>
      <c r="D118" s="9">
        <v>75462</v>
      </c>
      <c r="E118" s="9">
        <v>50534</v>
      </c>
      <c r="F118" s="9">
        <v>16189</v>
      </c>
      <c r="G118" s="9">
        <v>67611</v>
      </c>
      <c r="H118" s="9">
        <v>825</v>
      </c>
      <c r="I118" s="9">
        <v>51290</v>
      </c>
      <c r="J118" s="9">
        <v>14345</v>
      </c>
      <c r="K118" s="9">
        <v>452963</v>
      </c>
      <c r="L118" s="9">
        <v>1727901</v>
      </c>
      <c r="M118" s="9">
        <v>15877</v>
      </c>
      <c r="N118" s="9">
        <v>1459662</v>
      </c>
      <c r="O118" s="9">
        <v>78034</v>
      </c>
      <c r="P118" s="9">
        <v>75589</v>
      </c>
      <c r="Q118" s="9">
        <v>68746</v>
      </c>
      <c r="R118" s="9">
        <v>74384</v>
      </c>
      <c r="S118" s="9">
        <v>162967</v>
      </c>
      <c r="T118" s="9">
        <v>106832</v>
      </c>
      <c r="U118" s="9">
        <v>221888</v>
      </c>
      <c r="V118" s="9">
        <v>8989</v>
      </c>
      <c r="W118" s="9">
        <v>34409</v>
      </c>
      <c r="X118" s="9">
        <v>50079</v>
      </c>
      <c r="Y118" s="9">
        <v>112767</v>
      </c>
      <c r="Z118" s="9">
        <v>38859</v>
      </c>
      <c r="AA118" s="9">
        <v>31725</v>
      </c>
      <c r="AB118" s="9">
        <v>175912</v>
      </c>
      <c r="AC118" s="9">
        <v>183800</v>
      </c>
      <c r="AD118" s="9">
        <v>4393824</v>
      </c>
      <c r="AE118" s="9">
        <v>22936</v>
      </c>
      <c r="AF118" s="9">
        <v>229516</v>
      </c>
      <c r="AG118" s="9">
        <v>103560</v>
      </c>
      <c r="AH118" s="9">
        <v>10603</v>
      </c>
      <c r="AI118" s="9">
        <v>55423</v>
      </c>
      <c r="AJ118" s="9">
        <v>144585</v>
      </c>
      <c r="AK118" s="9">
        <v>38907</v>
      </c>
      <c r="AL118" s="9">
        <v>66570</v>
      </c>
      <c r="AM118" s="9">
        <v>379484</v>
      </c>
      <c r="AN118" s="9">
        <v>157142</v>
      </c>
      <c r="AO118" s="9">
        <v>74539</v>
      </c>
      <c r="AP118" s="9">
        <v>41935</v>
      </c>
      <c r="AQ118" s="9">
        <v>87058</v>
      </c>
      <c r="AR118" s="9">
        <v>125621</v>
      </c>
      <c r="AS118" s="9">
        <v>145612</v>
      </c>
      <c r="AT118" s="9">
        <v>259286</v>
      </c>
      <c r="AU118" s="9">
        <v>209040</v>
      </c>
      <c r="AV118" s="9">
        <v>228562</v>
      </c>
      <c r="AW118" s="9">
        <v>69296</v>
      </c>
      <c r="AX118" s="9">
        <v>79018</v>
      </c>
      <c r="AY118" s="9">
        <v>111942</v>
      </c>
      <c r="AZ118" s="9">
        <v>34445</v>
      </c>
      <c r="BA118" s="9">
        <v>62445</v>
      </c>
      <c r="BB118" s="9">
        <v>37520</v>
      </c>
      <c r="BC118" s="9">
        <v>114383</v>
      </c>
      <c r="BD118" s="9">
        <v>53063</v>
      </c>
      <c r="BE118" s="9">
        <v>85600</v>
      </c>
      <c r="BF118" s="9">
        <v>143470</v>
      </c>
      <c r="BG118" s="9">
        <v>174348</v>
      </c>
      <c r="BH118" s="9">
        <v>54200</v>
      </c>
      <c r="BI118" s="9">
        <v>455240</v>
      </c>
      <c r="BJ118" s="9">
        <v>59048</v>
      </c>
      <c r="BK118" s="9">
        <v>46853</v>
      </c>
      <c r="BL118" s="9">
        <v>97824</v>
      </c>
      <c r="BM118" s="9">
        <v>116580</v>
      </c>
      <c r="BN118" s="9">
        <v>58761</v>
      </c>
      <c r="BO118" s="9">
        <v>988272</v>
      </c>
      <c r="BP118" s="9">
        <v>325581</v>
      </c>
      <c r="BQ118" s="9">
        <v>596678</v>
      </c>
      <c r="BR118" s="9">
        <v>284382</v>
      </c>
      <c r="BS118" s="9">
        <v>1126976</v>
      </c>
      <c r="BT118" s="9">
        <v>87456</v>
      </c>
      <c r="BU118" s="9">
        <v>204912</v>
      </c>
      <c r="BV118" s="9">
        <v>196738</v>
      </c>
      <c r="BW118" s="9">
        <v>3806231</v>
      </c>
      <c r="BX118" s="9">
        <v>1901461</v>
      </c>
      <c r="BY118" s="9">
        <v>777979</v>
      </c>
      <c r="BZ118" s="9">
        <v>674553</v>
      </c>
      <c r="CA118" s="9">
        <v>2224673</v>
      </c>
      <c r="CB118" s="9">
        <v>363841</v>
      </c>
      <c r="CC118" s="9">
        <v>1009641</v>
      </c>
      <c r="CD118" s="9">
        <v>0</v>
      </c>
      <c r="CE118" s="9">
        <v>104341</v>
      </c>
      <c r="CF118" s="9">
        <v>143396</v>
      </c>
      <c r="CG118" s="9">
        <v>14359</v>
      </c>
      <c r="CH118" s="9">
        <v>119291</v>
      </c>
      <c r="CI118" s="9">
        <v>427627</v>
      </c>
      <c r="CJ118" s="9">
        <v>512671</v>
      </c>
      <c r="CK118" s="9">
        <v>126459</v>
      </c>
      <c r="CL118" s="9">
        <v>738448</v>
      </c>
      <c r="CM118" s="9">
        <v>29070</v>
      </c>
      <c r="CN118" s="9">
        <v>196643</v>
      </c>
      <c r="CO118" s="9">
        <v>106628</v>
      </c>
      <c r="CP118" s="9">
        <v>97039</v>
      </c>
      <c r="CQ118" s="9">
        <v>200928</v>
      </c>
      <c r="CR118" s="9">
        <v>663055</v>
      </c>
      <c r="CS118" s="9">
        <v>43147</v>
      </c>
      <c r="CT118" s="9">
        <v>121028</v>
      </c>
      <c r="CU118" s="9">
        <v>154285</v>
      </c>
      <c r="CV118" s="9">
        <v>288940</v>
      </c>
      <c r="CW118" s="9">
        <v>245860</v>
      </c>
      <c r="CX118" s="9">
        <v>220393</v>
      </c>
      <c r="CY118" s="9">
        <v>1112844</v>
      </c>
      <c r="CZ118" s="9">
        <v>929227</v>
      </c>
      <c r="DA118" s="9">
        <v>506542</v>
      </c>
      <c r="DB118" s="9">
        <v>243272</v>
      </c>
      <c r="DC118" s="9">
        <v>306294</v>
      </c>
      <c r="DD118" s="9">
        <v>916600</v>
      </c>
      <c r="DE118" s="9">
        <v>0</v>
      </c>
      <c r="DF118" s="9">
        <v>44690</v>
      </c>
      <c r="DG118" s="30">
        <v>37531113</v>
      </c>
    </row>
    <row r="119" spans="1:111" ht="14.25">
      <c r="A119" s="43" t="s">
        <v>512</v>
      </c>
      <c r="B119" s="8" t="s">
        <v>374</v>
      </c>
      <c r="C119" s="9">
        <v>-42991</v>
      </c>
      <c r="D119" s="9">
        <v>-51782</v>
      </c>
      <c r="E119" s="9">
        <v>-375</v>
      </c>
      <c r="F119" s="9">
        <v>-39756</v>
      </c>
      <c r="G119" s="9">
        <v>-3822</v>
      </c>
      <c r="H119" s="9">
        <v>-8</v>
      </c>
      <c r="I119" s="9">
        <v>-78</v>
      </c>
      <c r="J119" s="9">
        <v>-1873</v>
      </c>
      <c r="K119" s="9">
        <v>-209709</v>
      </c>
      <c r="L119" s="9">
        <v>-281</v>
      </c>
      <c r="M119" s="9">
        <v>-7312</v>
      </c>
      <c r="N119" s="9">
        <v>-48</v>
      </c>
      <c r="O119" s="9">
        <v>-335</v>
      </c>
      <c r="P119" s="9">
        <v>-242</v>
      </c>
      <c r="Q119" s="9">
        <v>-374</v>
      </c>
      <c r="R119" s="9">
        <v>-185</v>
      </c>
      <c r="S119" s="9">
        <v>-156</v>
      </c>
      <c r="T119" s="9">
        <v>-198</v>
      </c>
      <c r="U119" s="9">
        <v>-517</v>
      </c>
      <c r="V119" s="9">
        <v>-11</v>
      </c>
      <c r="W119" s="9">
        <v>-72</v>
      </c>
      <c r="X119" s="9">
        <v>-25</v>
      </c>
      <c r="Y119" s="9">
        <v>-143</v>
      </c>
      <c r="Z119" s="9">
        <v>-87</v>
      </c>
      <c r="AA119" s="9">
        <v>-26</v>
      </c>
      <c r="AB119" s="9">
        <v>-287</v>
      </c>
      <c r="AC119" s="9">
        <v>-289</v>
      </c>
      <c r="AD119" s="9">
        <v>-53445</v>
      </c>
      <c r="AE119" s="9">
        <v>-19</v>
      </c>
      <c r="AF119" s="9">
        <v>-558</v>
      </c>
      <c r="AG119" s="9">
        <v>-258</v>
      </c>
      <c r="AH119" s="9">
        <v>-323</v>
      </c>
      <c r="AI119" s="9">
        <v>-115</v>
      </c>
      <c r="AJ119" s="9">
        <v>-207</v>
      </c>
      <c r="AK119" s="9">
        <v>-71</v>
      </c>
      <c r="AL119" s="9">
        <v>-130</v>
      </c>
      <c r="AM119" s="9">
        <v>-203</v>
      </c>
      <c r="AN119" s="9">
        <v>-570</v>
      </c>
      <c r="AO119" s="9">
        <v>-144</v>
      </c>
      <c r="AP119" s="9">
        <v>-70</v>
      </c>
      <c r="AQ119" s="9">
        <v>-87</v>
      </c>
      <c r="AR119" s="9">
        <v>-259</v>
      </c>
      <c r="AS119" s="9">
        <v>-353</v>
      </c>
      <c r="AT119" s="9">
        <v>-770</v>
      </c>
      <c r="AU119" s="9">
        <v>-635</v>
      </c>
      <c r="AV119" s="9">
        <v>-866</v>
      </c>
      <c r="AW119" s="9">
        <v>-345</v>
      </c>
      <c r="AX119" s="9">
        <v>-185</v>
      </c>
      <c r="AY119" s="9">
        <v>-443</v>
      </c>
      <c r="AZ119" s="9">
        <v>-139</v>
      </c>
      <c r="BA119" s="9">
        <v>-208</v>
      </c>
      <c r="BB119" s="9">
        <v>-128</v>
      </c>
      <c r="BC119" s="9">
        <v>-361</v>
      </c>
      <c r="BD119" s="9">
        <v>-124</v>
      </c>
      <c r="BE119" s="9">
        <v>-330</v>
      </c>
      <c r="BF119" s="9">
        <v>-666</v>
      </c>
      <c r="BG119" s="9">
        <v>-322</v>
      </c>
      <c r="BH119" s="9">
        <v>-101</v>
      </c>
      <c r="BI119" s="9">
        <v>-1390</v>
      </c>
      <c r="BJ119" s="9">
        <v>-309</v>
      </c>
      <c r="BK119" s="9">
        <v>-2160</v>
      </c>
      <c r="BL119" s="9">
        <v>-314</v>
      </c>
      <c r="BM119" s="9">
        <v>-475</v>
      </c>
      <c r="BN119" s="9">
        <v>-69</v>
      </c>
      <c r="BO119" s="9">
        <v>-4834</v>
      </c>
      <c r="BP119" s="9">
        <v>-1452</v>
      </c>
      <c r="BQ119" s="9">
        <v>-41183</v>
      </c>
      <c r="BR119" s="9">
        <v>-254396</v>
      </c>
      <c r="BS119" s="9">
        <v>-1901</v>
      </c>
      <c r="BT119" s="9">
        <v>-84891</v>
      </c>
      <c r="BU119" s="9">
        <v>-171705</v>
      </c>
      <c r="BV119" s="9">
        <v>-273</v>
      </c>
      <c r="BW119" s="9">
        <v>-73449</v>
      </c>
      <c r="BX119" s="9">
        <v>-1111419</v>
      </c>
      <c r="BY119" s="9">
        <v>-553</v>
      </c>
      <c r="BZ119" s="9">
        <v>-75590</v>
      </c>
      <c r="CA119" s="9">
        <v>0</v>
      </c>
      <c r="CB119" s="9">
        <v>-57860</v>
      </c>
      <c r="CC119" s="9">
        <v>-74321</v>
      </c>
      <c r="CD119" s="9">
        <v>0</v>
      </c>
      <c r="CE119" s="9">
        <v>-20498</v>
      </c>
      <c r="CF119" s="9">
        <v>-172</v>
      </c>
      <c r="CG119" s="9">
        <v>-125</v>
      </c>
      <c r="CH119" s="9">
        <v>-355</v>
      </c>
      <c r="CI119" s="9">
        <v>-25398</v>
      </c>
      <c r="CJ119" s="9">
        <v>-1263</v>
      </c>
      <c r="CK119" s="9">
        <v>-263</v>
      </c>
      <c r="CL119" s="9">
        <v>-4813</v>
      </c>
      <c r="CM119" s="9">
        <v>-31</v>
      </c>
      <c r="CN119" s="9">
        <v>-1338</v>
      </c>
      <c r="CO119" s="9">
        <v>0</v>
      </c>
      <c r="CP119" s="9">
        <v>-150</v>
      </c>
      <c r="CQ119" s="9">
        <v>-54905</v>
      </c>
      <c r="CR119" s="9">
        <v>-791186</v>
      </c>
      <c r="CS119" s="9">
        <v>-773</v>
      </c>
      <c r="CT119" s="9">
        <v>-44184</v>
      </c>
      <c r="CU119" s="9">
        <v>-128807</v>
      </c>
      <c r="CV119" s="9">
        <v>-640</v>
      </c>
      <c r="CW119" s="9">
        <v>-469</v>
      </c>
      <c r="CX119" s="9">
        <v>-945</v>
      </c>
      <c r="CY119" s="9">
        <v>-43924</v>
      </c>
      <c r="CZ119" s="9">
        <v>-651</v>
      </c>
      <c r="DA119" s="9">
        <v>-679</v>
      </c>
      <c r="DB119" s="9">
        <v>-744</v>
      </c>
      <c r="DC119" s="9">
        <v>-826</v>
      </c>
      <c r="DD119" s="9">
        <v>-949</v>
      </c>
      <c r="DE119" s="9">
        <v>0</v>
      </c>
      <c r="DF119" s="9">
        <v>-619</v>
      </c>
      <c r="DG119" s="30">
        <v>-3506668</v>
      </c>
    </row>
    <row r="120" spans="1:111" ht="14.25">
      <c r="A120" s="44" t="s">
        <v>546</v>
      </c>
      <c r="B120" s="41" t="s">
        <v>375</v>
      </c>
      <c r="C120" s="32">
        <v>3768545</v>
      </c>
      <c r="D120" s="32">
        <v>803229</v>
      </c>
      <c r="E120" s="32">
        <v>571755</v>
      </c>
      <c r="F120" s="32">
        <v>900306</v>
      </c>
      <c r="G120" s="32">
        <v>907535</v>
      </c>
      <c r="H120" s="32">
        <v>11701</v>
      </c>
      <c r="I120" s="32">
        <v>353284</v>
      </c>
      <c r="J120" s="32">
        <v>68824</v>
      </c>
      <c r="K120" s="32">
        <v>7151093</v>
      </c>
      <c r="L120" s="32">
        <v>4228099</v>
      </c>
      <c r="M120" s="32">
        <v>345803</v>
      </c>
      <c r="N120" s="32">
        <v>1961678</v>
      </c>
      <c r="O120" s="32">
        <v>691108</v>
      </c>
      <c r="P120" s="32">
        <v>791525</v>
      </c>
      <c r="Q120" s="32">
        <v>956309</v>
      </c>
      <c r="R120" s="32">
        <v>861350</v>
      </c>
      <c r="S120" s="32">
        <v>1349687</v>
      </c>
      <c r="T120" s="32">
        <v>1283217</v>
      </c>
      <c r="U120" s="32">
        <v>3534218</v>
      </c>
      <c r="V120" s="32">
        <v>99422</v>
      </c>
      <c r="W120" s="32">
        <v>633555</v>
      </c>
      <c r="X120" s="32">
        <v>279716</v>
      </c>
      <c r="Y120" s="32">
        <v>960203</v>
      </c>
      <c r="Z120" s="32">
        <v>603719</v>
      </c>
      <c r="AA120" s="32">
        <v>162746</v>
      </c>
      <c r="AB120" s="32">
        <v>2660521</v>
      </c>
      <c r="AC120" s="32">
        <v>1943678</v>
      </c>
      <c r="AD120" s="32">
        <v>4775451</v>
      </c>
      <c r="AE120" s="32">
        <v>265809</v>
      </c>
      <c r="AF120" s="32">
        <v>3321131</v>
      </c>
      <c r="AG120" s="32">
        <v>1187549</v>
      </c>
      <c r="AH120" s="32">
        <v>179309</v>
      </c>
      <c r="AI120" s="32">
        <v>782871</v>
      </c>
      <c r="AJ120" s="32">
        <v>1271356</v>
      </c>
      <c r="AK120" s="32">
        <v>328201</v>
      </c>
      <c r="AL120" s="32">
        <v>761033</v>
      </c>
      <c r="AM120" s="32">
        <v>1808816</v>
      </c>
      <c r="AN120" s="32">
        <v>2982466</v>
      </c>
      <c r="AO120" s="32">
        <v>784174</v>
      </c>
      <c r="AP120" s="32">
        <v>468446</v>
      </c>
      <c r="AQ120" s="32">
        <v>406250</v>
      </c>
      <c r="AR120" s="32">
        <v>1286952</v>
      </c>
      <c r="AS120" s="32">
        <v>1687925</v>
      </c>
      <c r="AT120" s="32">
        <v>3714466</v>
      </c>
      <c r="AU120" s="32">
        <v>3336577</v>
      </c>
      <c r="AV120" s="32">
        <v>4598341</v>
      </c>
      <c r="AW120" s="32">
        <v>1796703</v>
      </c>
      <c r="AX120" s="32">
        <v>873060</v>
      </c>
      <c r="AY120" s="32">
        <v>2235954</v>
      </c>
      <c r="AZ120" s="32">
        <v>773140</v>
      </c>
      <c r="BA120" s="32">
        <v>1229023</v>
      </c>
      <c r="BB120" s="32">
        <v>725154</v>
      </c>
      <c r="BC120" s="32">
        <v>1762568</v>
      </c>
      <c r="BD120" s="32">
        <v>870982</v>
      </c>
      <c r="BE120" s="32">
        <v>1592936</v>
      </c>
      <c r="BF120" s="32">
        <v>2734182</v>
      </c>
      <c r="BG120" s="32">
        <v>1935661</v>
      </c>
      <c r="BH120" s="32">
        <v>575482</v>
      </c>
      <c r="BI120" s="32">
        <v>5972326</v>
      </c>
      <c r="BJ120" s="32">
        <v>671064</v>
      </c>
      <c r="BK120" s="32">
        <v>1054859</v>
      </c>
      <c r="BL120" s="32">
        <v>1459517</v>
      </c>
      <c r="BM120" s="32">
        <v>1526323</v>
      </c>
      <c r="BN120" s="32">
        <v>373167</v>
      </c>
      <c r="BO120" s="32">
        <v>14216356</v>
      </c>
      <c r="BP120" s="32">
        <v>4087368</v>
      </c>
      <c r="BQ120" s="32">
        <v>7508887</v>
      </c>
      <c r="BR120" s="32">
        <v>3380250</v>
      </c>
      <c r="BS120" s="32">
        <v>7271761</v>
      </c>
      <c r="BT120" s="32">
        <v>859923</v>
      </c>
      <c r="BU120" s="32">
        <v>2371177</v>
      </c>
      <c r="BV120" s="32">
        <v>2710014</v>
      </c>
      <c r="BW120" s="32">
        <v>72811490</v>
      </c>
      <c r="BX120" s="32">
        <v>26501653</v>
      </c>
      <c r="BY120" s="32">
        <v>6395183</v>
      </c>
      <c r="BZ120" s="32">
        <v>9491020</v>
      </c>
      <c r="CA120" s="32">
        <v>40682446</v>
      </c>
      <c r="CB120" s="32">
        <v>4074475</v>
      </c>
      <c r="CC120" s="32">
        <v>11749617</v>
      </c>
      <c r="CD120" s="32">
        <v>0</v>
      </c>
      <c r="CE120" s="32">
        <v>1610713</v>
      </c>
      <c r="CF120" s="32">
        <v>806525</v>
      </c>
      <c r="CG120" s="32">
        <v>357247</v>
      </c>
      <c r="CH120" s="32">
        <v>1175402</v>
      </c>
      <c r="CI120" s="32">
        <v>4493010</v>
      </c>
      <c r="CJ120" s="32">
        <v>10795121</v>
      </c>
      <c r="CK120" s="32">
        <v>1722127</v>
      </c>
      <c r="CL120" s="32">
        <v>10779221</v>
      </c>
      <c r="CM120" s="32">
        <v>512951</v>
      </c>
      <c r="CN120" s="32">
        <v>3317531</v>
      </c>
      <c r="CO120" s="32">
        <v>28389000</v>
      </c>
      <c r="CP120" s="32">
        <v>19718090</v>
      </c>
      <c r="CQ120" s="32">
        <v>7407065</v>
      </c>
      <c r="CR120" s="32">
        <v>20718520</v>
      </c>
      <c r="CS120" s="32">
        <v>4733104</v>
      </c>
      <c r="CT120" s="32">
        <v>4700398</v>
      </c>
      <c r="CU120" s="32">
        <v>3217515</v>
      </c>
      <c r="CV120" s="32">
        <v>2880612</v>
      </c>
      <c r="CW120" s="32">
        <v>8011684</v>
      </c>
      <c r="CX120" s="32">
        <v>4717902</v>
      </c>
      <c r="CY120" s="32">
        <v>22272560</v>
      </c>
      <c r="CZ120" s="32">
        <v>6670227</v>
      </c>
      <c r="DA120" s="32">
        <v>9496381</v>
      </c>
      <c r="DB120" s="32">
        <v>3211282</v>
      </c>
      <c r="DC120" s="32">
        <v>4632553</v>
      </c>
      <c r="DD120" s="32">
        <v>6060552</v>
      </c>
      <c r="DE120" s="32">
        <v>0</v>
      </c>
      <c r="DF120" s="32">
        <v>-636900</v>
      </c>
      <c r="DG120" s="33">
        <v>505874063</v>
      </c>
    </row>
    <row r="121" spans="1:111" ht="14.25">
      <c r="A121" s="44" t="s">
        <v>547</v>
      </c>
      <c r="B121" s="41" t="s">
        <v>376</v>
      </c>
      <c r="C121" s="32">
        <v>6379672</v>
      </c>
      <c r="D121" s="32">
        <v>3028406</v>
      </c>
      <c r="E121" s="32">
        <v>867591</v>
      </c>
      <c r="F121" s="32">
        <v>1268738</v>
      </c>
      <c r="G121" s="32">
        <v>1610168</v>
      </c>
      <c r="H121" s="32">
        <v>22476</v>
      </c>
      <c r="I121" s="32">
        <v>862934</v>
      </c>
      <c r="J121" s="32">
        <v>122971</v>
      </c>
      <c r="K121" s="32">
        <v>24152903</v>
      </c>
      <c r="L121" s="32">
        <v>7984759</v>
      </c>
      <c r="M121" s="32">
        <v>1392728</v>
      </c>
      <c r="N121" s="32">
        <v>2358960</v>
      </c>
      <c r="O121" s="32">
        <v>2104920</v>
      </c>
      <c r="P121" s="32">
        <v>2269871</v>
      </c>
      <c r="Q121" s="32">
        <v>2505378</v>
      </c>
      <c r="R121" s="32">
        <v>2420284</v>
      </c>
      <c r="S121" s="32">
        <v>4574807</v>
      </c>
      <c r="T121" s="32">
        <v>3329091</v>
      </c>
      <c r="U121" s="32">
        <v>6295903</v>
      </c>
      <c r="V121" s="32">
        <v>309648</v>
      </c>
      <c r="W121" s="32">
        <v>1945808</v>
      </c>
      <c r="X121" s="32">
        <v>2925425</v>
      </c>
      <c r="Y121" s="32">
        <v>5462714</v>
      </c>
      <c r="Z121" s="32">
        <v>2920546</v>
      </c>
      <c r="AA121" s="32">
        <v>495841</v>
      </c>
      <c r="AB121" s="32">
        <v>6646766</v>
      </c>
      <c r="AC121" s="32">
        <v>6780202</v>
      </c>
      <c r="AD121" s="32">
        <v>15674017</v>
      </c>
      <c r="AE121" s="32">
        <v>1246153</v>
      </c>
      <c r="AF121" s="32">
        <v>10635171</v>
      </c>
      <c r="AG121" s="32">
        <v>3000959</v>
      </c>
      <c r="AH121" s="32">
        <v>475847</v>
      </c>
      <c r="AI121" s="32">
        <v>1711316</v>
      </c>
      <c r="AJ121" s="32">
        <v>2998208</v>
      </c>
      <c r="AK121" s="32">
        <v>733697</v>
      </c>
      <c r="AL121" s="32">
        <v>1712708</v>
      </c>
      <c r="AM121" s="32">
        <v>7582080</v>
      </c>
      <c r="AN121" s="32">
        <v>13830109</v>
      </c>
      <c r="AO121" s="32">
        <v>1900826</v>
      </c>
      <c r="AP121" s="32">
        <v>2001015</v>
      </c>
      <c r="AQ121" s="32">
        <v>2152712</v>
      </c>
      <c r="AR121" s="32">
        <v>5177295</v>
      </c>
      <c r="AS121" s="32">
        <v>4673343</v>
      </c>
      <c r="AT121" s="32">
        <v>7811105</v>
      </c>
      <c r="AU121" s="32">
        <v>9526533</v>
      </c>
      <c r="AV121" s="32">
        <v>12974637</v>
      </c>
      <c r="AW121" s="32">
        <v>3878934</v>
      </c>
      <c r="AX121" s="32">
        <v>3998386</v>
      </c>
      <c r="AY121" s="32">
        <v>6855765</v>
      </c>
      <c r="AZ121" s="32">
        <v>2654812</v>
      </c>
      <c r="BA121" s="32">
        <v>3670820</v>
      </c>
      <c r="BB121" s="32">
        <v>2650692</v>
      </c>
      <c r="BC121" s="32">
        <v>7330180</v>
      </c>
      <c r="BD121" s="32">
        <v>3681444</v>
      </c>
      <c r="BE121" s="32">
        <v>5242012</v>
      </c>
      <c r="BF121" s="32">
        <v>10969744</v>
      </c>
      <c r="BG121" s="32">
        <v>14621408</v>
      </c>
      <c r="BH121" s="32">
        <v>4095981</v>
      </c>
      <c r="BI121" s="32">
        <v>28648620</v>
      </c>
      <c r="BJ121" s="32">
        <v>2439109</v>
      </c>
      <c r="BK121" s="32">
        <v>3211200</v>
      </c>
      <c r="BL121" s="32">
        <v>3722693</v>
      </c>
      <c r="BM121" s="32">
        <v>4316382</v>
      </c>
      <c r="BN121" s="32">
        <v>870586</v>
      </c>
      <c r="BO121" s="32">
        <v>30715358</v>
      </c>
      <c r="BP121" s="32">
        <v>9119713</v>
      </c>
      <c r="BQ121" s="32">
        <v>16205999</v>
      </c>
      <c r="BR121" s="32">
        <v>7196254</v>
      </c>
      <c r="BS121" s="32">
        <v>15783367</v>
      </c>
      <c r="BT121" s="32">
        <v>2893799</v>
      </c>
      <c r="BU121" s="32">
        <v>4558490</v>
      </c>
      <c r="BV121" s="32">
        <v>3747981</v>
      </c>
      <c r="BW121" s="32">
        <v>106274512</v>
      </c>
      <c r="BX121" s="32">
        <v>41586785</v>
      </c>
      <c r="BY121" s="32">
        <v>8597325</v>
      </c>
      <c r="BZ121" s="32">
        <v>11929791</v>
      </c>
      <c r="CA121" s="32">
        <v>45678819</v>
      </c>
      <c r="CB121" s="32">
        <v>6533346</v>
      </c>
      <c r="CC121" s="32">
        <v>17039900</v>
      </c>
      <c r="CD121" s="32">
        <v>9960768</v>
      </c>
      <c r="CE121" s="32">
        <v>5107541</v>
      </c>
      <c r="CF121" s="32">
        <v>2867162</v>
      </c>
      <c r="CG121" s="32">
        <v>526957</v>
      </c>
      <c r="CH121" s="32">
        <v>1879020</v>
      </c>
      <c r="CI121" s="32">
        <v>6829706</v>
      </c>
      <c r="CJ121" s="32">
        <v>16358194</v>
      </c>
      <c r="CK121" s="32">
        <v>3678429</v>
      </c>
      <c r="CL121" s="32">
        <v>17403051</v>
      </c>
      <c r="CM121" s="32">
        <v>1216301</v>
      </c>
      <c r="CN121" s="32">
        <v>7279982</v>
      </c>
      <c r="CO121" s="32">
        <v>38537877</v>
      </c>
      <c r="CP121" s="32">
        <v>23139070</v>
      </c>
      <c r="CQ121" s="32">
        <v>13154108</v>
      </c>
      <c r="CR121" s="32">
        <v>37207531</v>
      </c>
      <c r="CS121" s="32">
        <v>6616330</v>
      </c>
      <c r="CT121" s="32">
        <v>6387536</v>
      </c>
      <c r="CU121" s="32">
        <v>5030634</v>
      </c>
      <c r="CV121" s="32">
        <v>9083306</v>
      </c>
      <c r="CW121" s="32">
        <v>12098737</v>
      </c>
      <c r="CX121" s="32">
        <v>12659971</v>
      </c>
      <c r="CY121" s="32">
        <v>29907136</v>
      </c>
      <c r="CZ121" s="32">
        <v>10025061</v>
      </c>
      <c r="DA121" s="32">
        <v>20949107</v>
      </c>
      <c r="DB121" s="32">
        <v>6555822</v>
      </c>
      <c r="DC121" s="32">
        <v>6335415</v>
      </c>
      <c r="DD121" s="32">
        <v>8156604</v>
      </c>
      <c r="DE121" s="32">
        <v>1517809</v>
      </c>
      <c r="DF121" s="32">
        <v>3968019</v>
      </c>
      <c r="DG121" s="33">
        <v>972014632</v>
      </c>
    </row>
    <row r="122" spans="1:111" ht="14.25">
      <c r="A122" s="44" t="s">
        <v>548</v>
      </c>
      <c r="B122" s="41" t="s">
        <v>377</v>
      </c>
      <c r="C122" s="32">
        <v>2614329</v>
      </c>
      <c r="D122" s="32">
        <v>567964</v>
      </c>
      <c r="E122" s="32">
        <v>430536</v>
      </c>
      <c r="F122" s="32">
        <v>862105</v>
      </c>
      <c r="G122" s="32">
        <v>648961</v>
      </c>
      <c r="H122" s="32">
        <v>7571</v>
      </c>
      <c r="I122" s="32">
        <v>187290</v>
      </c>
      <c r="J122" s="32">
        <v>39929</v>
      </c>
      <c r="K122" s="32">
        <v>5975691</v>
      </c>
      <c r="L122" s="32">
        <v>2110829</v>
      </c>
      <c r="M122" s="32">
        <v>294393</v>
      </c>
      <c r="N122" s="32">
        <v>287557</v>
      </c>
      <c r="O122" s="32">
        <v>509322</v>
      </c>
      <c r="P122" s="32">
        <v>609307</v>
      </c>
      <c r="Q122" s="32">
        <v>759510</v>
      </c>
      <c r="R122" s="32">
        <v>688956</v>
      </c>
      <c r="S122" s="32">
        <v>720158</v>
      </c>
      <c r="T122" s="32">
        <v>985955</v>
      </c>
      <c r="U122" s="32">
        <v>2816062</v>
      </c>
      <c r="V122" s="32">
        <v>59387</v>
      </c>
      <c r="W122" s="32">
        <v>413924</v>
      </c>
      <c r="X122" s="32">
        <v>116277</v>
      </c>
      <c r="Y122" s="32">
        <v>473827</v>
      </c>
      <c r="Z122" s="32">
        <v>344559</v>
      </c>
      <c r="AA122" s="32">
        <v>73106</v>
      </c>
      <c r="AB122" s="32">
        <v>1709025</v>
      </c>
      <c r="AC122" s="32">
        <v>1271716</v>
      </c>
      <c r="AD122" s="32">
        <v>238954</v>
      </c>
      <c r="AE122" s="32">
        <v>147841</v>
      </c>
      <c r="AF122" s="32">
        <v>2417210</v>
      </c>
      <c r="AG122" s="32">
        <v>850205</v>
      </c>
      <c r="AH122" s="32">
        <v>150180</v>
      </c>
      <c r="AI122" s="32">
        <v>528619</v>
      </c>
      <c r="AJ122" s="32">
        <v>852289</v>
      </c>
      <c r="AK122" s="32">
        <v>212105</v>
      </c>
      <c r="AL122" s="32">
        <v>533900</v>
      </c>
      <c r="AM122" s="32">
        <v>874224</v>
      </c>
      <c r="AN122" s="32">
        <v>2004473</v>
      </c>
      <c r="AO122" s="32">
        <v>510384</v>
      </c>
      <c r="AP122" s="32">
        <v>364491</v>
      </c>
      <c r="AQ122" s="32">
        <v>195120</v>
      </c>
      <c r="AR122" s="32">
        <v>824081</v>
      </c>
      <c r="AS122" s="32">
        <v>1247006</v>
      </c>
      <c r="AT122" s="32">
        <v>2869476</v>
      </c>
      <c r="AU122" s="32">
        <v>2485804</v>
      </c>
      <c r="AV122" s="32">
        <v>3483856</v>
      </c>
      <c r="AW122" s="32">
        <v>1380750</v>
      </c>
      <c r="AX122" s="32">
        <v>532216</v>
      </c>
      <c r="AY122" s="32">
        <v>1724095</v>
      </c>
      <c r="AZ122" s="32">
        <v>555289</v>
      </c>
      <c r="BA122" s="32">
        <v>734604</v>
      </c>
      <c r="BB122" s="32">
        <v>440269</v>
      </c>
      <c r="BC122" s="32">
        <v>1223983</v>
      </c>
      <c r="BD122" s="32">
        <v>467617</v>
      </c>
      <c r="BE122" s="32">
        <v>1070104</v>
      </c>
      <c r="BF122" s="32">
        <v>2010587</v>
      </c>
      <c r="BG122" s="32">
        <v>1359804</v>
      </c>
      <c r="BH122" s="32">
        <v>386782</v>
      </c>
      <c r="BI122" s="32">
        <v>4443785</v>
      </c>
      <c r="BJ122" s="32">
        <v>458890</v>
      </c>
      <c r="BK122" s="32">
        <v>831301</v>
      </c>
      <c r="BL122" s="32">
        <v>1101241</v>
      </c>
      <c r="BM122" s="32">
        <v>1091113</v>
      </c>
      <c r="BN122" s="32">
        <v>285839</v>
      </c>
      <c r="BO122" s="32">
        <v>11448847</v>
      </c>
      <c r="BP122" s="32">
        <v>3312773</v>
      </c>
      <c r="BQ122" s="32">
        <v>5461648</v>
      </c>
      <c r="BR122" s="32">
        <v>2710571</v>
      </c>
      <c r="BS122" s="32">
        <v>3076075</v>
      </c>
      <c r="BT122" s="32">
        <v>529368</v>
      </c>
      <c r="BU122" s="32">
        <v>1358240</v>
      </c>
      <c r="BV122" s="32">
        <v>2082007</v>
      </c>
      <c r="BW122" s="32">
        <v>60745178</v>
      </c>
      <c r="BX122" s="32">
        <v>20136015</v>
      </c>
      <c r="BY122" s="32">
        <v>4222955</v>
      </c>
      <c r="BZ122" s="32">
        <v>5154073</v>
      </c>
      <c r="CA122" s="32">
        <v>21759925</v>
      </c>
      <c r="CB122" s="32">
        <v>1897205</v>
      </c>
      <c r="CC122" s="32">
        <v>9626580</v>
      </c>
      <c r="CD122" s="32">
        <v>0</v>
      </c>
      <c r="CE122" s="32">
        <v>1049656</v>
      </c>
      <c r="CF122" s="32">
        <v>384202</v>
      </c>
      <c r="CG122" s="32">
        <v>292220</v>
      </c>
      <c r="CH122" s="32">
        <v>804307</v>
      </c>
      <c r="CI122" s="32">
        <v>3421077</v>
      </c>
      <c r="CJ122" s="32">
        <v>5113622</v>
      </c>
      <c r="CK122" s="32">
        <v>1213400</v>
      </c>
      <c r="CL122" s="32">
        <v>8001199</v>
      </c>
      <c r="CM122" s="32">
        <v>388403</v>
      </c>
      <c r="CN122" s="32">
        <v>2419326</v>
      </c>
      <c r="CO122" s="32">
        <v>16181351</v>
      </c>
      <c r="CP122" s="32">
        <v>16384189</v>
      </c>
      <c r="CQ122" s="32">
        <v>5808057</v>
      </c>
      <c r="CR122" s="32">
        <v>17960702</v>
      </c>
      <c r="CS122" s="32">
        <v>4253946</v>
      </c>
      <c r="CT122" s="32">
        <v>4169153</v>
      </c>
      <c r="CU122" s="32">
        <v>2725924</v>
      </c>
      <c r="CV122" s="32">
        <v>2051950</v>
      </c>
      <c r="CW122" s="32">
        <v>2774663</v>
      </c>
      <c r="CX122" s="32">
        <v>3699279</v>
      </c>
      <c r="CY122" s="32">
        <v>18501668</v>
      </c>
      <c r="CZ122" s="32">
        <v>4455146</v>
      </c>
      <c r="DA122" s="32">
        <v>7430821</v>
      </c>
      <c r="DB122" s="32">
        <v>2181287</v>
      </c>
      <c r="DC122" s="32">
        <v>3674713</v>
      </c>
      <c r="DD122" s="32">
        <v>4207907</v>
      </c>
      <c r="DE122" s="32">
        <v>0</v>
      </c>
      <c r="DF122" s="32">
        <v>-1134263</v>
      </c>
      <c r="DG122" s="33">
        <v>358402098</v>
      </c>
    </row>
    <row r="123" spans="1:111" ht="14.25">
      <c r="A123" s="44" t="s">
        <v>549</v>
      </c>
      <c r="B123" s="42" t="s">
        <v>489</v>
      </c>
      <c r="C123" s="32">
        <v>3766729</v>
      </c>
      <c r="D123" s="32">
        <v>803229</v>
      </c>
      <c r="E123" s="32">
        <v>561463</v>
      </c>
      <c r="F123" s="32">
        <v>892787</v>
      </c>
      <c r="G123" s="32">
        <v>861037</v>
      </c>
      <c r="H123" s="32">
        <v>11281</v>
      </c>
      <c r="I123" s="32">
        <v>305341</v>
      </c>
      <c r="J123" s="32">
        <v>65621</v>
      </c>
      <c r="K123" s="32">
        <v>6854584</v>
      </c>
      <c r="L123" s="32">
        <v>4103135</v>
      </c>
      <c r="M123" s="32">
        <v>336239</v>
      </c>
      <c r="N123" s="32">
        <v>1950506</v>
      </c>
      <c r="O123" s="32">
        <v>662918</v>
      </c>
      <c r="P123" s="32">
        <v>755883</v>
      </c>
      <c r="Q123" s="32">
        <v>923509</v>
      </c>
      <c r="R123" s="32">
        <v>832818</v>
      </c>
      <c r="S123" s="32">
        <v>1258923</v>
      </c>
      <c r="T123" s="32">
        <v>1220191</v>
      </c>
      <c r="U123" s="32">
        <v>3370848</v>
      </c>
      <c r="V123" s="32">
        <v>87828</v>
      </c>
      <c r="W123" s="32">
        <v>589089</v>
      </c>
      <c r="X123" s="32">
        <v>266251</v>
      </c>
      <c r="Y123" s="32">
        <v>884675</v>
      </c>
      <c r="Z123" s="32">
        <v>545679</v>
      </c>
      <c r="AA123" s="32">
        <v>144457</v>
      </c>
      <c r="AB123" s="32">
        <v>2503457</v>
      </c>
      <c r="AC123" s="32">
        <v>1784217</v>
      </c>
      <c r="AD123" s="32">
        <v>4740388</v>
      </c>
      <c r="AE123" s="32">
        <v>251766</v>
      </c>
      <c r="AF123" s="32">
        <v>3118283</v>
      </c>
      <c r="AG123" s="32">
        <v>1146144</v>
      </c>
      <c r="AH123" s="32">
        <v>169441</v>
      </c>
      <c r="AI123" s="32">
        <v>751701</v>
      </c>
      <c r="AJ123" s="32">
        <v>1221705</v>
      </c>
      <c r="AK123" s="32">
        <v>314153</v>
      </c>
      <c r="AL123" s="32">
        <v>720328</v>
      </c>
      <c r="AM123" s="32">
        <v>1771734</v>
      </c>
      <c r="AN123" s="32">
        <v>2864019</v>
      </c>
      <c r="AO123" s="32">
        <v>752048</v>
      </c>
      <c r="AP123" s="32">
        <v>460150</v>
      </c>
      <c r="AQ123" s="32">
        <v>376837</v>
      </c>
      <c r="AR123" s="32">
        <v>1237569</v>
      </c>
      <c r="AS123" s="32">
        <v>1556838</v>
      </c>
      <c r="AT123" s="32">
        <v>3580801</v>
      </c>
      <c r="AU123" s="32">
        <v>3188300</v>
      </c>
      <c r="AV123" s="32">
        <v>4389089</v>
      </c>
      <c r="AW123" s="32">
        <v>1719022</v>
      </c>
      <c r="AX123" s="32">
        <v>818154</v>
      </c>
      <c r="AY123" s="32">
        <v>2104196</v>
      </c>
      <c r="AZ123" s="32">
        <v>705647</v>
      </c>
      <c r="BA123" s="32">
        <v>1159851</v>
      </c>
      <c r="BB123" s="32">
        <v>668964</v>
      </c>
      <c r="BC123" s="32">
        <v>1621385</v>
      </c>
      <c r="BD123" s="32">
        <v>735260</v>
      </c>
      <c r="BE123" s="32">
        <v>1497979</v>
      </c>
      <c r="BF123" s="32">
        <v>2552769</v>
      </c>
      <c r="BG123" s="32">
        <v>1816715</v>
      </c>
      <c r="BH123" s="32">
        <v>543674</v>
      </c>
      <c r="BI123" s="32">
        <v>5803403</v>
      </c>
      <c r="BJ123" s="32">
        <v>637352</v>
      </c>
      <c r="BK123" s="32">
        <v>1019152</v>
      </c>
      <c r="BL123" s="32">
        <v>1397615</v>
      </c>
      <c r="BM123" s="32">
        <v>1436791</v>
      </c>
      <c r="BN123" s="32">
        <v>369199</v>
      </c>
      <c r="BO123" s="32">
        <v>13678730</v>
      </c>
      <c r="BP123" s="32">
        <v>3964485</v>
      </c>
      <c r="BQ123" s="32">
        <v>7292607</v>
      </c>
      <c r="BR123" s="32">
        <v>3298649</v>
      </c>
      <c r="BS123" s="32">
        <v>7014079</v>
      </c>
      <c r="BT123" s="32">
        <v>813367</v>
      </c>
      <c r="BU123" s="32">
        <v>2303383</v>
      </c>
      <c r="BV123" s="32">
        <v>2619540</v>
      </c>
      <c r="BW123" s="32">
        <v>70425369</v>
      </c>
      <c r="BX123" s="32">
        <v>25421775</v>
      </c>
      <c r="BY123" s="32">
        <v>6308664</v>
      </c>
      <c r="BZ123" s="32">
        <v>9395726</v>
      </c>
      <c r="CA123" s="32">
        <v>40682446</v>
      </c>
      <c r="CB123" s="32">
        <v>3974849</v>
      </c>
      <c r="CC123" s="32">
        <v>11370104</v>
      </c>
      <c r="CD123" s="32">
        <v>0</v>
      </c>
      <c r="CE123" s="32">
        <v>1537847</v>
      </c>
      <c r="CF123" s="32">
        <v>773289</v>
      </c>
      <c r="CG123" s="32">
        <v>334249</v>
      </c>
      <c r="CH123" s="32">
        <v>1126438</v>
      </c>
      <c r="CI123" s="32">
        <v>4295583</v>
      </c>
      <c r="CJ123" s="32">
        <v>9311424</v>
      </c>
      <c r="CK123" s="32">
        <v>1665646</v>
      </c>
      <c r="CL123" s="32">
        <v>10300239</v>
      </c>
      <c r="CM123" s="32">
        <v>508969</v>
      </c>
      <c r="CN123" s="32">
        <v>3079274</v>
      </c>
      <c r="CO123" s="32">
        <v>27844112</v>
      </c>
      <c r="CP123" s="32">
        <v>19580250</v>
      </c>
      <c r="CQ123" s="32">
        <v>7166644</v>
      </c>
      <c r="CR123" s="32">
        <v>20313685</v>
      </c>
      <c r="CS123" s="32">
        <v>4568667</v>
      </c>
      <c r="CT123" s="32">
        <v>4606871</v>
      </c>
      <c r="CU123" s="32">
        <v>3064017</v>
      </c>
      <c r="CV123" s="32">
        <v>2764103</v>
      </c>
      <c r="CW123" s="32">
        <v>7891581</v>
      </c>
      <c r="CX123" s="32">
        <v>4446739</v>
      </c>
      <c r="CY123" s="32">
        <v>21542903</v>
      </c>
      <c r="CZ123" s="32">
        <v>6434403</v>
      </c>
      <c r="DA123" s="32">
        <v>9078931</v>
      </c>
      <c r="DB123" s="32">
        <v>3075319</v>
      </c>
      <c r="DC123" s="32">
        <v>4407695</v>
      </c>
      <c r="DD123" s="32">
        <v>5882247</v>
      </c>
      <c r="DE123" s="32">
        <v>0</v>
      </c>
      <c r="DF123" s="32">
        <v>-654626</v>
      </c>
      <c r="DG123" s="33">
        <v>489071389</v>
      </c>
    </row>
    <row r="125" spans="3:120" ht="12.75">
      <c r="C125" s="45">
        <f aca="true" t="shared" si="0" ref="C125:AH125">+C72/$DP$72*1000</f>
        <v>2.0787595260080436</v>
      </c>
      <c r="D125" s="45">
        <f t="shared" si="0"/>
        <v>1.8066400082213483</v>
      </c>
      <c r="E125" s="45">
        <f t="shared" si="0"/>
        <v>1.4302302250454437</v>
      </c>
      <c r="F125" s="45">
        <f t="shared" si="0"/>
        <v>0.5015834918475545</v>
      </c>
      <c r="G125" s="45">
        <f t="shared" si="0"/>
        <v>0.5137073145434393</v>
      </c>
      <c r="H125" s="45">
        <f t="shared" si="0"/>
        <v>0.16801967893197628</v>
      </c>
      <c r="I125" s="45">
        <f t="shared" si="0"/>
        <v>1.4872947098810487</v>
      </c>
      <c r="J125" s="45">
        <f t="shared" si="0"/>
        <v>0.5330038700384604</v>
      </c>
      <c r="K125" s="45">
        <f t="shared" si="0"/>
        <v>17.82240021601986</v>
      </c>
      <c r="L125" s="45">
        <f t="shared" si="0"/>
        <v>4.340836329218788</v>
      </c>
      <c r="M125" s="45">
        <f t="shared" si="0"/>
        <v>0.7093388409765149</v>
      </c>
      <c r="N125" s="45">
        <f t="shared" si="0"/>
        <v>0.26831098709688844</v>
      </c>
      <c r="O125" s="45">
        <f t="shared" si="0"/>
        <v>2.9148589634436277</v>
      </c>
      <c r="P125" s="45">
        <f t="shared" si="0"/>
        <v>1.5280459882619815</v>
      </c>
      <c r="Q125" s="45">
        <f t="shared" si="0"/>
        <v>2.358686531708843</v>
      </c>
      <c r="R125" s="45">
        <f t="shared" si="0"/>
        <v>1.3611688685369472</v>
      </c>
      <c r="S125" s="45">
        <f t="shared" si="0"/>
        <v>18.60200644822331</v>
      </c>
      <c r="T125" s="45">
        <f t="shared" si="0"/>
        <v>1.6867347670039312</v>
      </c>
      <c r="U125" s="45">
        <f t="shared" si="0"/>
        <v>4.438525141412331</v>
      </c>
      <c r="V125" s="45">
        <f t="shared" si="0"/>
        <v>0.543794706992913</v>
      </c>
      <c r="W125" s="45">
        <f t="shared" si="0"/>
        <v>15.650458639134543</v>
      </c>
      <c r="X125" s="45">
        <f t="shared" si="0"/>
        <v>2.5691078523206676</v>
      </c>
      <c r="Y125" s="45">
        <f t="shared" si="0"/>
        <v>9.858254739541886</v>
      </c>
      <c r="Z125" s="45">
        <f t="shared" si="0"/>
        <v>2.4057853612394533</v>
      </c>
      <c r="AA125" s="45">
        <f t="shared" si="0"/>
        <v>1.7012706591366937</v>
      </c>
      <c r="AB125" s="45">
        <f t="shared" si="0"/>
        <v>1.8091790286812195</v>
      </c>
      <c r="AC125" s="45">
        <f t="shared" si="0"/>
        <v>4.714834042957814</v>
      </c>
      <c r="AD125" s="45">
        <f t="shared" si="0"/>
        <v>5.958636690737215</v>
      </c>
      <c r="AE125" s="45">
        <f t="shared" si="0"/>
        <v>0.9236956433011404</v>
      </c>
      <c r="AF125" s="45">
        <f t="shared" si="0"/>
        <v>13.463409890512994</v>
      </c>
      <c r="AG125" s="45">
        <f t="shared" si="0"/>
        <v>3.326878508569226</v>
      </c>
      <c r="AH125" s="45">
        <f t="shared" si="0"/>
        <v>0.26831098709688844</v>
      </c>
      <c r="AI125" s="45">
        <f aca="true" t="shared" si="1" ref="AI125:BN125">+AI72/$DP$72*1000</f>
        <v>2.3833785056810903</v>
      </c>
      <c r="AJ125" s="45">
        <f t="shared" si="1"/>
        <v>5.144309353745027</v>
      </c>
      <c r="AK125" s="45">
        <f t="shared" si="1"/>
        <v>1.0185280574773297</v>
      </c>
      <c r="AL125" s="45">
        <f t="shared" si="1"/>
        <v>2.9916643323547314</v>
      </c>
      <c r="AM125" s="45">
        <f t="shared" si="1"/>
        <v>18.28742181324527</v>
      </c>
      <c r="AN125" s="45">
        <f t="shared" si="1"/>
        <v>14.2280993775147</v>
      </c>
      <c r="AO125" s="45">
        <f t="shared" si="1"/>
        <v>9.24139971881618</v>
      </c>
      <c r="AP125" s="45">
        <f t="shared" si="1"/>
        <v>1.2462781927277757</v>
      </c>
      <c r="AQ125" s="45">
        <f t="shared" si="1"/>
        <v>4.526629151369862</v>
      </c>
      <c r="AR125" s="45">
        <f t="shared" si="1"/>
        <v>5.723206018595659</v>
      </c>
      <c r="AS125" s="45">
        <f t="shared" si="1"/>
        <v>2.8436394395442406</v>
      </c>
      <c r="AT125" s="45">
        <f t="shared" si="1"/>
        <v>8.61197654681411</v>
      </c>
      <c r="AU125" s="45">
        <f t="shared" si="1"/>
        <v>5.0815955483862085</v>
      </c>
      <c r="AV125" s="45">
        <f t="shared" si="1"/>
        <v>6.732339700371465</v>
      </c>
      <c r="AW125" s="45">
        <f t="shared" si="1"/>
        <v>3.431993955607893</v>
      </c>
      <c r="AX125" s="45">
        <f t="shared" si="1"/>
        <v>1.5844757179826188</v>
      </c>
      <c r="AY125" s="45">
        <f t="shared" si="1"/>
        <v>3.898348538574735</v>
      </c>
      <c r="AZ125" s="45">
        <f t="shared" si="1"/>
        <v>0.6197114187430617</v>
      </c>
      <c r="BA125" s="45">
        <f t="shared" si="1"/>
        <v>2.911367810311305</v>
      </c>
      <c r="BB125" s="45">
        <f t="shared" si="1"/>
        <v>1.1894676099381578</v>
      </c>
      <c r="BC125" s="45">
        <f t="shared" si="1"/>
        <v>2.7889235486340165</v>
      </c>
      <c r="BD125" s="45">
        <f t="shared" si="1"/>
        <v>1.3246069739148019</v>
      </c>
      <c r="BE125" s="45">
        <f t="shared" si="1"/>
        <v>8.113757257075886</v>
      </c>
      <c r="BF125" s="45">
        <f t="shared" si="1"/>
        <v>11.268871031534825</v>
      </c>
      <c r="BG125" s="45">
        <f t="shared" si="1"/>
        <v>4.35359490702964</v>
      </c>
      <c r="BH125" s="45">
        <f t="shared" si="1"/>
        <v>0.8950681876160927</v>
      </c>
      <c r="BI125" s="45">
        <f t="shared" si="1"/>
        <v>17.243186173611743</v>
      </c>
      <c r="BJ125" s="45">
        <f t="shared" si="1"/>
        <v>1.98341930773988</v>
      </c>
      <c r="BK125" s="45">
        <f t="shared" si="1"/>
        <v>2.805109804065695</v>
      </c>
      <c r="BL125" s="45">
        <f t="shared" si="1"/>
        <v>2.460691678684168</v>
      </c>
      <c r="BM125" s="45">
        <f t="shared" si="1"/>
        <v>2.014839685930786</v>
      </c>
      <c r="BN125" s="45">
        <f t="shared" si="1"/>
        <v>1.1657912441498588</v>
      </c>
      <c r="BO125" s="45">
        <f aca="true" t="shared" si="2" ref="BO125:CT125">+BO72/$DP$72*1000</f>
        <v>4.041104963930993</v>
      </c>
      <c r="BP125" s="45">
        <f t="shared" si="2"/>
        <v>1.6923206120156478</v>
      </c>
      <c r="BQ125" s="45">
        <f t="shared" si="2"/>
        <v>4.884884938257688</v>
      </c>
      <c r="BR125" s="45">
        <f t="shared" si="2"/>
        <v>2.764295050173266</v>
      </c>
      <c r="BS125" s="45">
        <f t="shared" si="2"/>
        <v>35.6136339558948</v>
      </c>
      <c r="BT125" s="45">
        <f t="shared" si="2"/>
        <v>3.8930165956090055</v>
      </c>
      <c r="BU125" s="45">
        <f t="shared" si="2"/>
        <v>14.188934986921188</v>
      </c>
      <c r="BV125" s="45">
        <f t="shared" si="2"/>
        <v>8.527490641011896</v>
      </c>
      <c r="BW125" s="45">
        <f t="shared" si="2"/>
        <v>90.70504599213399</v>
      </c>
      <c r="BX125" s="45">
        <f t="shared" si="2"/>
        <v>6.855736094721205</v>
      </c>
      <c r="BY125" s="45">
        <f t="shared" si="2"/>
        <v>10.813688138591417</v>
      </c>
      <c r="BZ125" s="45">
        <f t="shared" si="2"/>
        <v>0.5327499679924733</v>
      </c>
      <c r="CA125" s="45">
        <f t="shared" si="2"/>
        <v>0</v>
      </c>
      <c r="CB125" s="45">
        <f t="shared" si="2"/>
        <v>21.540795679501223</v>
      </c>
      <c r="CC125" s="45">
        <f t="shared" si="2"/>
        <v>5.707400616232961</v>
      </c>
      <c r="CD125" s="45">
        <f t="shared" si="2"/>
        <v>0.6453555253877608</v>
      </c>
      <c r="CE125" s="45">
        <f t="shared" si="2"/>
        <v>0.2795461526318185</v>
      </c>
      <c r="CF125" s="45">
        <f t="shared" si="2"/>
        <v>0.5483649438206812</v>
      </c>
      <c r="CG125" s="45">
        <f t="shared" si="2"/>
        <v>0.22838489036541393</v>
      </c>
      <c r="CH125" s="45">
        <f t="shared" si="2"/>
        <v>6.256336839657114</v>
      </c>
      <c r="CI125" s="45">
        <f t="shared" si="2"/>
        <v>8.120422185783047</v>
      </c>
      <c r="CJ125" s="45">
        <f t="shared" si="2"/>
        <v>8.448146251640921</v>
      </c>
      <c r="CK125" s="45">
        <f t="shared" si="2"/>
        <v>1.3953821692337116</v>
      </c>
      <c r="CL125" s="45">
        <f t="shared" si="2"/>
        <v>6.8128266489493825</v>
      </c>
      <c r="CM125" s="45">
        <f t="shared" si="2"/>
        <v>0.8375593742000101</v>
      </c>
      <c r="CN125" s="45">
        <f t="shared" si="2"/>
        <v>1.0980628733827948</v>
      </c>
      <c r="CO125" s="45">
        <f t="shared" si="2"/>
        <v>25.551749775471247</v>
      </c>
      <c r="CP125" s="45">
        <f t="shared" si="2"/>
        <v>16.70256524219367</v>
      </c>
      <c r="CQ125" s="45">
        <f t="shared" si="2"/>
        <v>27.196971557956285</v>
      </c>
      <c r="CR125" s="45">
        <f t="shared" si="2"/>
        <v>24.41623635030535</v>
      </c>
      <c r="CS125" s="45">
        <f t="shared" si="2"/>
        <v>5.1665257827689</v>
      </c>
      <c r="CT125" s="45">
        <f t="shared" si="2"/>
        <v>3.4829013158283106</v>
      </c>
      <c r="CU125" s="45">
        <f aca="true" t="shared" si="3" ref="CU125:DP125">+CU72/$DP$72*1000</f>
        <v>0.8034730245262394</v>
      </c>
      <c r="CV125" s="45">
        <f t="shared" si="3"/>
        <v>2.051592007087422</v>
      </c>
      <c r="CW125" s="45">
        <f t="shared" si="3"/>
        <v>1.0630243910365722</v>
      </c>
      <c r="CX125" s="45">
        <f t="shared" si="3"/>
        <v>8.413171244806195</v>
      </c>
      <c r="CY125" s="45">
        <f t="shared" si="3"/>
        <v>6.069274507276103</v>
      </c>
      <c r="CZ125" s="45">
        <f t="shared" si="3"/>
        <v>15.675277564129786</v>
      </c>
      <c r="DA125" s="45">
        <f t="shared" si="3"/>
        <v>18.83597718360044</v>
      </c>
      <c r="DB125" s="45">
        <f t="shared" si="3"/>
        <v>9.609494209986005</v>
      </c>
      <c r="DC125" s="45">
        <f t="shared" si="3"/>
        <v>4.611115057172076</v>
      </c>
      <c r="DD125" s="45">
        <f t="shared" si="3"/>
        <v>6.746748641481234</v>
      </c>
      <c r="DE125" s="45">
        <f t="shared" si="3"/>
        <v>0</v>
      </c>
      <c r="DF125" s="45">
        <f t="shared" si="3"/>
        <v>1.4767577749725833</v>
      </c>
      <c r="DG125" s="45">
        <f t="shared" si="3"/>
        <v>710.1618009830706</v>
      </c>
      <c r="DH125" s="45">
        <f t="shared" si="3"/>
        <v>0.24209560084871837</v>
      </c>
      <c r="DI125" s="45">
        <f t="shared" si="3"/>
        <v>289.59610341608067</v>
      </c>
      <c r="DJ125" s="45">
        <f t="shared" si="3"/>
        <v>0</v>
      </c>
      <c r="DK125" s="45">
        <f t="shared" si="3"/>
        <v>0</v>
      </c>
      <c r="DL125" s="45">
        <f t="shared" si="3"/>
        <v>0</v>
      </c>
      <c r="DM125" s="45">
        <f t="shared" si="3"/>
        <v>0</v>
      </c>
      <c r="DN125" s="45">
        <f t="shared" si="3"/>
        <v>0</v>
      </c>
      <c r="DO125" s="45">
        <f t="shared" si="3"/>
        <v>289.83819901692937</v>
      </c>
      <c r="DP125" s="45">
        <f t="shared" si="3"/>
        <v>1000</v>
      </c>
    </row>
    <row r="127" spans="2:10" ht="12.75">
      <c r="B127" s="46" t="s">
        <v>524</v>
      </c>
      <c r="C127" s="46" t="s">
        <v>520</v>
      </c>
      <c r="G127" s="46" t="s">
        <v>523</v>
      </c>
      <c r="J127" s="46" t="s">
        <v>528</v>
      </c>
    </row>
    <row r="128" spans="3:9" ht="12.75">
      <c r="C128" s="46" t="s">
        <v>518</v>
      </c>
      <c r="D128" s="46" t="s">
        <v>519</v>
      </c>
      <c r="E128" s="46" t="s">
        <v>521</v>
      </c>
      <c r="F128" s="46" t="s">
        <v>522</v>
      </c>
      <c r="G128" s="46" t="s">
        <v>526</v>
      </c>
      <c r="H128" s="46" t="s">
        <v>525</v>
      </c>
      <c r="I128" s="46" t="s">
        <v>527</v>
      </c>
    </row>
    <row r="129" spans="3:10" ht="12.75">
      <c r="C129" s="45">
        <f>SUM(C125:G125)</f>
        <v>6.33092056566583</v>
      </c>
      <c r="D129" s="45">
        <f>SUM(H125:BP125)</f>
        <v>285.2599642747126</v>
      </c>
      <c r="E129" s="45">
        <f>SUM(BS125:DF125)</f>
        <v>410.92173615426117</v>
      </c>
      <c r="F129" s="45">
        <f>+DG125</f>
        <v>710.1618009830706</v>
      </c>
      <c r="G129" s="45">
        <f>+DH125</f>
        <v>0.24209560084871837</v>
      </c>
      <c r="H129" s="45">
        <f>+DI125</f>
        <v>289.59610341608067</v>
      </c>
      <c r="I129" s="45">
        <f>+DO125</f>
        <v>289.83819901692937</v>
      </c>
      <c r="J129" s="45">
        <f>+DP125</f>
        <v>1000</v>
      </c>
    </row>
  </sheetData>
  <sheetProtection/>
  <mergeCells count="1">
    <mergeCell ref="C1:L1"/>
  </mergeCells>
  <conditionalFormatting sqref="C125:DP125">
    <cfRule type="cellIs" priority="1" dxfId="0" operator="greaterThan" stopIfTrue="1">
      <formula>20</formula>
    </cfRule>
  </conditionalFormatting>
  <printOptions/>
  <pageMargins left="0.7874015748031497" right="0.7874015748031497" top="0.7874015748031497" bottom="0.1968503937007874" header="0" footer="0.1968503937007874"/>
  <pageSetup fitToWidth="18" fitToHeight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総務省政策統括官（統計基準担当）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NEC</cp:lastModifiedBy>
  <cp:lastPrinted>2009-03-17T01:38:24Z</cp:lastPrinted>
  <dcterms:created xsi:type="dcterms:W3CDTF">2009-03-05T08:36:16Z</dcterms:created>
  <dcterms:modified xsi:type="dcterms:W3CDTF">2014-12-30T04:47:36Z</dcterms:modified>
  <cp:category/>
  <cp:version/>
  <cp:contentType/>
  <cp:contentStatus/>
</cp:coreProperties>
</file>